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FY00" sheetId="1" r:id="rId1"/>
  </sheets>
  <externalReferences>
    <externalReference r:id="rId4"/>
    <externalReference r:id="rId5"/>
  </externalReferences>
  <definedNames>
    <definedName name="AMPKBAL">#REF!</definedName>
    <definedName name="AMRATIO">#REF!</definedName>
    <definedName name="CNDC">'FY00'!#REF!</definedName>
    <definedName name="DCCN">'FY00'!#REF!</definedName>
    <definedName name="DCFM">'FY00'!#REF!</definedName>
    <definedName name="DCRM">'FY00'!#REF!</definedName>
    <definedName name="DCSO">'FY00'!#REF!</definedName>
    <definedName name="DCWD">'FY00'!#REF!</definedName>
    <definedName name="FMDC">'FY00'!#REF!</definedName>
    <definedName name="FMRM">'FY00'!#REF!</definedName>
    <definedName name="PERIOD">#REF!</definedName>
    <definedName name="PMPKBAL">#REF!</definedName>
    <definedName name="PMRATIO">#REF!</definedName>
    <definedName name="PRINT1">#REF!</definedName>
    <definedName name="PRINT2">#REF!</definedName>
    <definedName name="PRINT3">'FY00'!$A$51:$K$58</definedName>
    <definedName name="PRINTG1">#REF!</definedName>
    <definedName name="PRINTG2">#REF!</definedName>
    <definedName name="_xlnm.Print_Area" localSheetId="0">'FY00'!$AA$1:$AT$49</definedName>
    <definedName name="Print_Area_MI" localSheetId="0">'FY00'!$C$6:$AT$50</definedName>
    <definedName name="_xlnm.Print_Titles" localSheetId="0">'FY00'!$A:$B</definedName>
    <definedName name="RMDC">'FY00'!#REF!</definedName>
    <definedName name="RMFM">'FY00'!#REF!</definedName>
    <definedName name="SHBAL">#REF!</definedName>
    <definedName name="SHOULD">#REF!</definedName>
    <definedName name="SODC">'FY00'!#REF!</definedName>
    <definedName name="START">#REF!</definedName>
    <definedName name="WDDC">'FY00'!#REF!</definedName>
    <definedName name="YEAR">#REF!</definedName>
    <definedName name="_Fill" hidden="1">'FY00'!$A$126:$A$166</definedName>
    <definedName name="_Table1_In1" hidden="1">'FY00'!$B$11</definedName>
    <definedName name="_Table1_Out" hidden="1">'FY00'!#REF!</definedName>
    <definedName name="_Table2_In1" hidden="1">'FY00'!$B$11</definedName>
    <definedName name="_Table2_Out" hidden="1">'FY00'!#REF!</definedName>
  </definedNames>
  <calcPr fullCalcOnLoad="1"/>
</workbook>
</file>

<file path=xl/sharedStrings.xml><?xml version="1.0" encoding="utf-8"?>
<sst xmlns="http://schemas.openxmlformats.org/spreadsheetml/2006/main" count="100" uniqueCount="52">
  <si>
    <t>BART RIDERSHIP FORECASTING MODEL 1999/2000 UPDATE</t>
  </si>
  <si>
    <t>FY</t>
  </si>
  <si>
    <t>wkdy</t>
  </si>
  <si>
    <t>&lt;------------Entrance Station ------------&gt;</t>
  </si>
  <si>
    <t xml:space="preserve">Total </t>
  </si>
  <si>
    <t xml:space="preserve">Exit Station </t>
  </si>
  <si>
    <t>RM</t>
  </si>
  <si>
    <t>EN</t>
  </si>
  <si>
    <t>EP</t>
  </si>
  <si>
    <t>NB</t>
  </si>
  <si>
    <t>BK</t>
  </si>
  <si>
    <t>AS</t>
  </si>
  <si>
    <t>MA</t>
  </si>
  <si>
    <t>19</t>
  </si>
  <si>
    <t>12</t>
  </si>
  <si>
    <t>LM</t>
  </si>
  <si>
    <t>FV</t>
  </si>
  <si>
    <t>CL</t>
  </si>
  <si>
    <t>SL</t>
  </si>
  <si>
    <t>BF</t>
  </si>
  <si>
    <t>HY</t>
  </si>
  <si>
    <t>SH</t>
  </si>
  <si>
    <t>UC</t>
  </si>
  <si>
    <t>FM</t>
  </si>
  <si>
    <t>CN</t>
  </si>
  <si>
    <t>PH</t>
  </si>
  <si>
    <t>WC</t>
  </si>
  <si>
    <t>LF</t>
  </si>
  <si>
    <t>OR</t>
  </si>
  <si>
    <t>RR</t>
  </si>
  <si>
    <t>OW</t>
  </si>
  <si>
    <t>EM</t>
  </si>
  <si>
    <t>MT</t>
  </si>
  <si>
    <t>PL</t>
  </si>
  <si>
    <t>CC</t>
  </si>
  <si>
    <t>16</t>
  </si>
  <si>
    <t>24</t>
  </si>
  <si>
    <t>GP</t>
  </si>
  <si>
    <t>BP</t>
  </si>
  <si>
    <t>DC</t>
  </si>
  <si>
    <t>CM</t>
  </si>
  <si>
    <t>CV</t>
  </si>
  <si>
    <t>ED</t>
  </si>
  <si>
    <t>NC</t>
  </si>
  <si>
    <t>WP</t>
  </si>
  <si>
    <t>SS</t>
  </si>
  <si>
    <t>SB</t>
  </si>
  <si>
    <t>SO</t>
  </si>
  <si>
    <t>MB</t>
  </si>
  <si>
    <t xml:space="preserve">Exits </t>
  </si>
  <si>
    <t>Total Entries</t>
  </si>
  <si>
    <t>TRIP TABLE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</si>
</sst>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mm/dd/yy_)"/>
    <numFmt numFmtId="168" formatCode=";;;"/>
    <numFmt numFmtId="169" formatCode="0.0"/>
    <numFmt numFmtId="170" formatCode="#,##0.0_);\(#,##0.0\)"/>
    <numFmt numFmtId="171" formatCode=".00_);\(.00\)"/>
    <numFmt numFmtId="172" formatCode="&quot;$&quot;#,##0.0_);\(&quot;$&quot;#,##0.0\)"/>
    <numFmt numFmtId="173" formatCode="&quot;$&quot;#,##0"/>
    <numFmt numFmtId="174" formatCode="&quot;$&quot;#,##0.0"/>
    <numFmt numFmtId="175" formatCode="&quot;$&quot;#,##0.00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E+00;\P"/>
    <numFmt numFmtId="181" formatCode="0.0E+00;\_"/>
    <numFmt numFmtId="182" formatCode="0E+00;\_"/>
  </numFmts>
  <fonts count="6">
    <font>
      <sz val="10"/>
      <name val="Century Gothic"/>
      <family val="2"/>
    </font>
    <font>
      <sz val="12"/>
      <name val="Arial"/>
      <family val="0"/>
    </font>
    <font>
      <b/>
      <sz val="10"/>
      <name val="Century Gothic"/>
      <family val="2"/>
    </font>
    <font>
      <b/>
      <sz val="10"/>
      <color indexed="12"/>
      <name val="Century Gothic"/>
      <family val="2"/>
    </font>
    <font>
      <b/>
      <sz val="10"/>
      <color indexed="9"/>
      <name val="Century Gothic"/>
      <family val="2"/>
    </font>
    <font>
      <sz val="12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1" fontId="5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37" fontId="0" fillId="0" borderId="0" xfId="0" applyNumberFormat="1" applyFont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21" applyNumberFormat="1" applyFo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7" fontId="0" fillId="0" borderId="12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2" fillId="0" borderId="0" xfId="0" applyFont="1" applyAlignment="1">
      <alignment horizontal="righ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Normal_02wkdy" xfId="19"/>
    <cellStyle name="Normal_02wkdywd" xfId="20"/>
    <cellStyle name="Normal_03wkdy" xfId="21"/>
    <cellStyle name="Normal_03wkdywd" xfId="22"/>
    <cellStyle name="Normal_05wkdy" xfId="23"/>
    <cellStyle name="Normal_05wkdywd" xfId="24"/>
    <cellStyle name="Normal_07wkdy" xfId="25"/>
    <cellStyle name="Normal_07wkdywd" xfId="26"/>
    <cellStyle name="Normal_10wkdy" xfId="27"/>
    <cellStyle name="Normal_10wkdywd" xfId="28"/>
    <cellStyle name="Normal_2020wkdy" xfId="29"/>
    <cellStyle name="Normal_Book2" xfId="30"/>
    <cellStyle name="Normal_weekday" xfId="31"/>
    <cellStyle name="Normal_weekday_1" xfId="32"/>
    <cellStyle name="Normal_weekday_pass rev" xfId="33"/>
    <cellStyle name="Normal_weekday_weekday" xfId="34"/>
    <cellStyle name="Normal_WKDY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RT99\data%20provided\10wkdy.WK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RT99\00%20Base%20EIR\weekd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Line Loads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01"/>
      <sheetName val="FY02"/>
      <sheetName val="FY03 .64"/>
      <sheetName val="FY04 .75"/>
      <sheetName val="FY05 .89"/>
      <sheetName val="FY06"/>
      <sheetName val="FY07"/>
      <sheetName val="FY08"/>
      <sheetName val="FY09"/>
      <sheetName val="FY10"/>
      <sheetName val="FY03"/>
      <sheetName val="FY04"/>
      <sheetName val="FY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Y49"/>
  <sheetViews>
    <sheetView showGridLines="0" tabSelected="1" defaultGridColor="0" zoomScale="87" zoomScaleNormal="87" colorId="22" workbookViewId="0" topLeftCell="A1">
      <pane xSplit="2" ySplit="5" topLeftCell="C6" activePane="bottomRight" state="frozen"/>
      <selection pane="topLeft" activeCell="A49" sqref="A1:IV49"/>
      <selection pane="topRight" activeCell="A49" sqref="A1:IV49"/>
      <selection pane="bottomLeft" activeCell="A49" sqref="A1:IV49"/>
      <selection pane="bottomRight" activeCell="C6" sqref="C6"/>
    </sheetView>
  </sheetViews>
  <sheetFormatPr defaultColWidth="6.7109375" defaultRowHeight="13.5"/>
  <cols>
    <col min="1" max="1" width="5.7109375" style="26" customWidth="1"/>
    <col min="2" max="6" width="6.7109375" style="26" customWidth="1"/>
    <col min="7" max="7" width="8.00390625" style="26" bestFit="1" customWidth="1"/>
    <col min="8" max="10" width="6.7109375" style="26" customWidth="1"/>
    <col min="11" max="11" width="8.140625" style="26" customWidth="1"/>
    <col min="12" max="27" width="6.7109375" style="26" customWidth="1"/>
    <col min="28" max="28" width="8.00390625" style="26" customWidth="1"/>
    <col min="29" max="29" width="8.421875" style="26" customWidth="1"/>
    <col min="30" max="30" width="9.140625" style="26" customWidth="1"/>
    <col min="31" max="31" width="8.7109375" style="26" customWidth="1"/>
    <col min="32" max="32" width="6.7109375" style="26" customWidth="1"/>
    <col min="33" max="33" width="8.28125" style="26" customWidth="1"/>
    <col min="34" max="34" width="6.7109375" style="26" customWidth="1"/>
    <col min="35" max="35" width="7.7109375" style="26" customWidth="1"/>
    <col min="36" max="45" width="6.7109375" style="26" customWidth="1"/>
    <col min="46" max="46" width="10.57421875" style="26" customWidth="1"/>
    <col min="47" max="47" width="8.57421875" style="26" customWidth="1"/>
    <col min="48" max="16384" width="6.7109375" style="26" customWidth="1"/>
  </cols>
  <sheetData>
    <row r="1" spans="3:51" s="1" customFormat="1" ht="13.5" customHeight="1">
      <c r="C1" s="2" t="s">
        <v>0</v>
      </c>
      <c r="E1" s="2"/>
      <c r="AA1" s="2" t="s">
        <v>0</v>
      </c>
      <c r="AC1" s="2"/>
      <c r="AX1" s="3"/>
      <c r="AY1" s="3"/>
    </row>
    <row r="2" spans="3:45" s="1" customFormat="1" ht="13.5" customHeight="1">
      <c r="C2" s="28" t="s">
        <v>1</v>
      </c>
      <c r="D2" s="27">
        <v>2000</v>
      </c>
      <c r="E2" s="2" t="s">
        <v>51</v>
      </c>
      <c r="N2" s="4" t="s">
        <v>2</v>
      </c>
      <c r="AA2" s="2" t="s">
        <v>1</v>
      </c>
      <c r="AB2" s="27">
        <v>2000</v>
      </c>
      <c r="AC2" s="2" t="s">
        <v>51</v>
      </c>
      <c r="AL2" s="4" t="s">
        <v>2</v>
      </c>
      <c r="AO2" s="4"/>
      <c r="AP2" s="4"/>
      <c r="AQ2" s="4"/>
      <c r="AR2" s="4"/>
      <c r="AS2" s="4"/>
    </row>
    <row r="3" ht="13.5" customHeight="1"/>
    <row r="4" spans="1:46" s="1" customFormat="1" ht="13.5" customHeight="1">
      <c r="A4" s="5"/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 t="s">
        <v>3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9" t="s">
        <v>4</v>
      </c>
    </row>
    <row r="5" spans="1:46" s="1" customFormat="1" ht="13.5" customHeight="1">
      <c r="A5" s="10" t="s">
        <v>5</v>
      </c>
      <c r="B5" s="11"/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2" t="s">
        <v>19</v>
      </c>
      <c r="Q5" s="12" t="s">
        <v>20</v>
      </c>
      <c r="R5" s="12" t="s">
        <v>21</v>
      </c>
      <c r="S5" s="12" t="s">
        <v>22</v>
      </c>
      <c r="T5" s="12" t="s">
        <v>23</v>
      </c>
      <c r="U5" s="12" t="s">
        <v>24</v>
      </c>
      <c r="V5" s="12" t="s">
        <v>25</v>
      </c>
      <c r="W5" s="12" t="s">
        <v>26</v>
      </c>
      <c r="X5" s="12" t="s">
        <v>27</v>
      </c>
      <c r="Y5" s="12" t="s">
        <v>28</v>
      </c>
      <c r="Z5" s="13" t="s">
        <v>29</v>
      </c>
      <c r="AA5" s="12" t="s">
        <v>30</v>
      </c>
      <c r="AB5" s="12" t="s">
        <v>31</v>
      </c>
      <c r="AC5" s="12" t="s">
        <v>32</v>
      </c>
      <c r="AD5" s="12" t="s">
        <v>33</v>
      </c>
      <c r="AE5" s="12" t="s">
        <v>34</v>
      </c>
      <c r="AF5" s="12" t="s">
        <v>35</v>
      </c>
      <c r="AG5" s="12" t="s">
        <v>36</v>
      </c>
      <c r="AH5" s="12" t="s">
        <v>37</v>
      </c>
      <c r="AI5" s="12" t="s">
        <v>38</v>
      </c>
      <c r="AJ5" s="12" t="s">
        <v>39</v>
      </c>
      <c r="AK5" s="12" t="s">
        <v>40</v>
      </c>
      <c r="AL5" s="12" t="s">
        <v>41</v>
      </c>
      <c r="AM5" s="12" t="s">
        <v>42</v>
      </c>
      <c r="AN5" s="12" t="s">
        <v>43</v>
      </c>
      <c r="AO5" s="12" t="s">
        <v>44</v>
      </c>
      <c r="AP5" s="12" t="s">
        <v>45</v>
      </c>
      <c r="AQ5" s="12" t="s">
        <v>46</v>
      </c>
      <c r="AR5" s="12" t="s">
        <v>47</v>
      </c>
      <c r="AS5" s="12" t="s">
        <v>48</v>
      </c>
      <c r="AT5" s="13" t="s">
        <v>49</v>
      </c>
    </row>
    <row r="6" spans="1:47" s="1" customFormat="1" ht="13.5" customHeight="1">
      <c r="A6" s="14">
        <v>1</v>
      </c>
      <c r="B6" s="15" t="s">
        <v>6</v>
      </c>
      <c r="C6" s="16">
        <v>4.96125</v>
      </c>
      <c r="D6" s="16">
        <v>141.395625</v>
      </c>
      <c r="E6" s="16">
        <v>108.651375</v>
      </c>
      <c r="F6" s="16">
        <v>90.29475000000001</v>
      </c>
      <c r="G6" s="16">
        <v>413.76825</v>
      </c>
      <c r="H6" s="16">
        <v>110.635875</v>
      </c>
      <c r="I6" s="16">
        <v>158.51193750000002</v>
      </c>
      <c r="J6" s="16">
        <v>123.7831875</v>
      </c>
      <c r="K6" s="16">
        <v>210.357</v>
      </c>
      <c r="L6" s="16">
        <v>49.6125</v>
      </c>
      <c r="M6" s="16">
        <v>106.17075</v>
      </c>
      <c r="N6" s="16">
        <v>91.0389375</v>
      </c>
      <c r="O6" s="16">
        <v>44.403187499999994</v>
      </c>
      <c r="P6" s="16">
        <v>28.5271875</v>
      </c>
      <c r="Q6" s="16">
        <v>30.263625</v>
      </c>
      <c r="R6" s="16">
        <v>18.6046875</v>
      </c>
      <c r="S6" s="16">
        <v>14.88375</v>
      </c>
      <c r="T6" s="16">
        <v>32.4961875</v>
      </c>
      <c r="U6" s="16">
        <v>32.74425</v>
      </c>
      <c r="V6" s="16">
        <v>18.1085625</v>
      </c>
      <c r="W6" s="16">
        <v>29.271375</v>
      </c>
      <c r="X6" s="16">
        <v>11.907</v>
      </c>
      <c r="Y6" s="16">
        <v>16.1240625</v>
      </c>
      <c r="Z6" s="17">
        <v>20.0930625</v>
      </c>
      <c r="AA6" s="16">
        <v>30.75975</v>
      </c>
      <c r="AB6" s="16">
        <v>162.4809375</v>
      </c>
      <c r="AC6" s="16">
        <v>222.760125</v>
      </c>
      <c r="AD6" s="16">
        <v>266.6671875</v>
      </c>
      <c r="AE6" s="16">
        <v>187.03912499999998</v>
      </c>
      <c r="AF6" s="16">
        <v>96.4963125</v>
      </c>
      <c r="AG6" s="16">
        <v>106.666875</v>
      </c>
      <c r="AH6" s="16">
        <v>21.333375</v>
      </c>
      <c r="AI6" s="16">
        <v>41.674499999999995</v>
      </c>
      <c r="AJ6" s="16">
        <v>45.643499999999996</v>
      </c>
      <c r="AK6" s="16">
        <v>23.814</v>
      </c>
      <c r="AL6" s="16">
        <v>4.96125</v>
      </c>
      <c r="AM6" s="16">
        <v>21.0853125</v>
      </c>
      <c r="AN6" s="16">
        <v>5.2093125</v>
      </c>
      <c r="AO6" s="16">
        <v>21.333375</v>
      </c>
      <c r="AP6" s="16"/>
      <c r="AQ6" s="16"/>
      <c r="AR6" s="16"/>
      <c r="AS6" s="16"/>
      <c r="AT6" s="18">
        <f aca="true" t="shared" si="0" ref="AT6:AT44">SUM(C6:AO6)</f>
        <v>3164.5333124999997</v>
      </c>
      <c r="AU6" s="19"/>
    </row>
    <row r="7" spans="1:47" s="1" customFormat="1" ht="13.5" customHeight="1">
      <c r="A7" s="14">
        <v>2</v>
      </c>
      <c r="B7" s="15" t="s">
        <v>7</v>
      </c>
      <c r="C7" s="16">
        <v>175.132125</v>
      </c>
      <c r="D7" s="16">
        <v>14.88375</v>
      </c>
      <c r="E7" s="16">
        <v>89.05443749999999</v>
      </c>
      <c r="F7" s="16">
        <v>101.705625</v>
      </c>
      <c r="G7" s="16">
        <v>1101.3975</v>
      </c>
      <c r="H7" s="16">
        <v>164.217375</v>
      </c>
      <c r="I7" s="16">
        <v>246.574125</v>
      </c>
      <c r="J7" s="16">
        <v>440.559</v>
      </c>
      <c r="K7" s="16">
        <v>692.0943749999999</v>
      </c>
      <c r="L7" s="16">
        <v>113.8606875</v>
      </c>
      <c r="M7" s="16">
        <v>137.92275</v>
      </c>
      <c r="N7" s="16">
        <v>198.94612500000002</v>
      </c>
      <c r="O7" s="16">
        <v>68.46525000000001</v>
      </c>
      <c r="P7" s="16">
        <v>47.379937500000004</v>
      </c>
      <c r="Q7" s="16">
        <v>60.7753125</v>
      </c>
      <c r="R7" s="16">
        <v>24.0620625</v>
      </c>
      <c r="S7" s="16">
        <v>36.217125</v>
      </c>
      <c r="T7" s="16">
        <v>79.6280625</v>
      </c>
      <c r="U7" s="16">
        <v>62.51175</v>
      </c>
      <c r="V7" s="16">
        <v>40.186125</v>
      </c>
      <c r="W7" s="16">
        <v>50.108625</v>
      </c>
      <c r="X7" s="16">
        <v>13.395375</v>
      </c>
      <c r="Y7" s="16">
        <v>19.5969375</v>
      </c>
      <c r="Z7" s="17">
        <v>30.5116875</v>
      </c>
      <c r="AA7" s="16">
        <v>42.66675</v>
      </c>
      <c r="AB7" s="16">
        <v>994.730625</v>
      </c>
      <c r="AC7" s="16">
        <v>1233.1186875</v>
      </c>
      <c r="AD7" s="16">
        <v>779.412375</v>
      </c>
      <c r="AE7" s="16">
        <v>605.0244375</v>
      </c>
      <c r="AF7" s="16">
        <v>118.573875</v>
      </c>
      <c r="AG7" s="16">
        <v>161.240625</v>
      </c>
      <c r="AH7" s="16">
        <v>49.6125</v>
      </c>
      <c r="AI7" s="16">
        <v>96.24825</v>
      </c>
      <c r="AJ7" s="16">
        <v>158.51193750000002</v>
      </c>
      <c r="AK7" s="16">
        <v>61.023375</v>
      </c>
      <c r="AL7" s="16">
        <v>7.441875</v>
      </c>
      <c r="AM7" s="16">
        <v>37.9535625</v>
      </c>
      <c r="AN7" s="16">
        <v>9.426375</v>
      </c>
      <c r="AO7" s="16">
        <v>30.015562499999998</v>
      </c>
      <c r="AP7" s="16"/>
      <c r="AQ7" s="16"/>
      <c r="AR7" s="16"/>
      <c r="AS7" s="16"/>
      <c r="AT7" s="18">
        <f t="shared" si="0"/>
        <v>8394.186937500002</v>
      </c>
      <c r="AU7" s="19"/>
    </row>
    <row r="8" spans="1:47" s="1" customFormat="1" ht="13.5" customHeight="1">
      <c r="A8" s="14">
        <v>3</v>
      </c>
      <c r="B8" s="15" t="s">
        <v>8</v>
      </c>
      <c r="C8" s="16">
        <v>113.8606875</v>
      </c>
      <c r="D8" s="16">
        <v>73.1784375</v>
      </c>
      <c r="E8" s="16">
        <v>8.1860625</v>
      </c>
      <c r="F8" s="16">
        <v>39.193875</v>
      </c>
      <c r="G8" s="16">
        <v>667.2881249999999</v>
      </c>
      <c r="H8" s="16">
        <v>72.1861875</v>
      </c>
      <c r="I8" s="16">
        <v>74.914875</v>
      </c>
      <c r="J8" s="16">
        <v>209.11668749999998</v>
      </c>
      <c r="K8" s="16">
        <v>290.72925</v>
      </c>
      <c r="L8" s="16">
        <v>65.7365625</v>
      </c>
      <c r="M8" s="16">
        <v>44.65125</v>
      </c>
      <c r="N8" s="16">
        <v>80.6203125</v>
      </c>
      <c r="O8" s="16">
        <v>17.364375</v>
      </c>
      <c r="P8" s="16">
        <v>15.876</v>
      </c>
      <c r="Q8" s="16">
        <v>20.5891875</v>
      </c>
      <c r="R8" s="16">
        <v>6.449625</v>
      </c>
      <c r="S8" s="16">
        <v>13.1473125</v>
      </c>
      <c r="T8" s="16">
        <v>33.984562499999996</v>
      </c>
      <c r="U8" s="16">
        <v>29.7675</v>
      </c>
      <c r="V8" s="16">
        <v>20.0930625</v>
      </c>
      <c r="W8" s="16">
        <v>28.775250000000003</v>
      </c>
      <c r="X8" s="16">
        <v>5.9535</v>
      </c>
      <c r="Y8" s="16">
        <v>7.6899375</v>
      </c>
      <c r="Z8" s="17">
        <v>16.1240625</v>
      </c>
      <c r="AA8" s="16">
        <v>15.379875</v>
      </c>
      <c r="AB8" s="16">
        <v>521.1793125</v>
      </c>
      <c r="AC8" s="16">
        <v>610.7298750000001</v>
      </c>
      <c r="AD8" s="16">
        <v>321.7370625</v>
      </c>
      <c r="AE8" s="16">
        <v>252.2795625</v>
      </c>
      <c r="AF8" s="16">
        <v>41.178375</v>
      </c>
      <c r="AG8" s="16">
        <v>39.193875</v>
      </c>
      <c r="AH8" s="16">
        <v>17.116312500000003</v>
      </c>
      <c r="AI8" s="16">
        <v>26.294625</v>
      </c>
      <c r="AJ8" s="16">
        <v>81.860625</v>
      </c>
      <c r="AK8" s="16">
        <v>12.155062500000001</v>
      </c>
      <c r="AL8" s="16">
        <v>3.969</v>
      </c>
      <c r="AM8" s="16">
        <v>16.6201875</v>
      </c>
      <c r="AN8" s="16">
        <v>2.7286875</v>
      </c>
      <c r="AO8" s="16">
        <v>7.1938125</v>
      </c>
      <c r="AP8" s="16"/>
      <c r="AQ8" s="16"/>
      <c r="AR8" s="16"/>
      <c r="AS8" s="16"/>
      <c r="AT8" s="18">
        <f t="shared" si="0"/>
        <v>3925.0929374999996</v>
      </c>
      <c r="AU8" s="19"/>
    </row>
    <row r="9" spans="1:47" s="1" customFormat="1" ht="13.5" customHeight="1">
      <c r="A9" s="14">
        <v>4</v>
      </c>
      <c r="B9" s="15" t="s">
        <v>9</v>
      </c>
      <c r="C9" s="16">
        <v>75.907125</v>
      </c>
      <c r="D9" s="16">
        <v>95.75212499999999</v>
      </c>
      <c r="E9" s="16">
        <v>44.65125</v>
      </c>
      <c r="F9" s="16">
        <v>7.1938125</v>
      </c>
      <c r="G9" s="16">
        <v>177.3646875</v>
      </c>
      <c r="H9" s="16">
        <v>50.108625</v>
      </c>
      <c r="I9" s="16">
        <v>82.35675</v>
      </c>
      <c r="J9" s="16">
        <v>142.387875</v>
      </c>
      <c r="K9" s="16">
        <v>213.33375</v>
      </c>
      <c r="L9" s="16">
        <v>86.0776875</v>
      </c>
      <c r="M9" s="16">
        <v>59.038875000000004</v>
      </c>
      <c r="N9" s="16">
        <v>93.2715</v>
      </c>
      <c r="O9" s="16">
        <v>19.5969375</v>
      </c>
      <c r="P9" s="16">
        <v>14.387625000000002</v>
      </c>
      <c r="Q9" s="16">
        <v>23.0698125</v>
      </c>
      <c r="R9" s="16">
        <v>6.449625</v>
      </c>
      <c r="S9" s="16">
        <v>8.93025</v>
      </c>
      <c r="T9" s="16">
        <v>35.47293749999999</v>
      </c>
      <c r="U9" s="16">
        <v>20.341124999999998</v>
      </c>
      <c r="V9" s="16">
        <v>13.1473125</v>
      </c>
      <c r="W9" s="16">
        <v>23.317875</v>
      </c>
      <c r="X9" s="16">
        <v>7.1938125</v>
      </c>
      <c r="Y9" s="16">
        <v>6.2015625</v>
      </c>
      <c r="Z9" s="17">
        <v>12.403125</v>
      </c>
      <c r="AA9" s="16">
        <v>12.651187499999999</v>
      </c>
      <c r="AB9" s="16">
        <v>559.3809375000001</v>
      </c>
      <c r="AC9" s="16">
        <v>673.4896875</v>
      </c>
      <c r="AD9" s="16">
        <v>326.69831250000004</v>
      </c>
      <c r="AE9" s="16">
        <v>302.88431249999996</v>
      </c>
      <c r="AF9" s="16">
        <v>78.6358125</v>
      </c>
      <c r="AG9" s="16">
        <v>55.8140625</v>
      </c>
      <c r="AH9" s="16">
        <v>21.0853125</v>
      </c>
      <c r="AI9" s="16">
        <v>33.984562499999996</v>
      </c>
      <c r="AJ9" s="16">
        <v>63.7520625</v>
      </c>
      <c r="AK9" s="16">
        <v>12.155062500000001</v>
      </c>
      <c r="AL9" s="16">
        <v>5.2093125</v>
      </c>
      <c r="AM9" s="16">
        <v>13.8915</v>
      </c>
      <c r="AN9" s="16">
        <v>2.7286875</v>
      </c>
      <c r="AO9" s="16">
        <v>5.457375</v>
      </c>
      <c r="AP9" s="16"/>
      <c r="AQ9" s="16"/>
      <c r="AR9" s="16"/>
      <c r="AS9" s="16"/>
      <c r="AT9" s="18">
        <f t="shared" si="0"/>
        <v>3485.77425</v>
      </c>
      <c r="AU9" s="19"/>
    </row>
    <row r="10" spans="1:47" s="1" customFormat="1" ht="13.5" customHeight="1">
      <c r="A10" s="14">
        <v>5</v>
      </c>
      <c r="B10" s="15" t="s">
        <v>10</v>
      </c>
      <c r="C10" s="16">
        <v>392.26565058192256</v>
      </c>
      <c r="D10" s="16">
        <v>1017.7222993122731</v>
      </c>
      <c r="E10" s="16">
        <v>564.8591093561065</v>
      </c>
      <c r="F10" s="16">
        <v>173.4876236018743</v>
      </c>
      <c r="G10" s="16">
        <v>18.94878548216445</v>
      </c>
      <c r="H10" s="16">
        <v>401.7341192185612</v>
      </c>
      <c r="I10" s="16">
        <v>382.038696606711</v>
      </c>
      <c r="J10" s="16">
        <v>410.1098030532044</v>
      </c>
      <c r="K10" s="16">
        <v>550.1110388452234</v>
      </c>
      <c r="L10" s="16">
        <v>247.41064854141484</v>
      </c>
      <c r="M10" s="16">
        <v>308.1532659839782</v>
      </c>
      <c r="N10" s="16">
        <v>261.4304791414752</v>
      </c>
      <c r="O10" s="16">
        <v>142.5615487454655</v>
      </c>
      <c r="P10" s="16">
        <v>129.83312292170496</v>
      </c>
      <c r="Q10" s="16">
        <v>131.72403706922617</v>
      </c>
      <c r="R10" s="16">
        <v>80.66035644649335</v>
      </c>
      <c r="S10" s="16">
        <v>148.13130675634827</v>
      </c>
      <c r="T10" s="16">
        <v>274.5173007859734</v>
      </c>
      <c r="U10" s="16">
        <v>135.8475137167473</v>
      </c>
      <c r="V10" s="16">
        <v>160.0477053355502</v>
      </c>
      <c r="W10" s="16">
        <v>121.11579073458282</v>
      </c>
      <c r="X10" s="16">
        <v>61.79820786729142</v>
      </c>
      <c r="Y10" s="16">
        <v>56.434418719770264</v>
      </c>
      <c r="Z10" s="17">
        <v>34.21872710096735</v>
      </c>
      <c r="AA10" s="16">
        <v>59.61713758313181</v>
      </c>
      <c r="AB10" s="16">
        <v>590.9596137016325</v>
      </c>
      <c r="AC10" s="16">
        <v>695.8038142382105</v>
      </c>
      <c r="AD10" s="16">
        <v>730.2991995163239</v>
      </c>
      <c r="AE10" s="16">
        <v>598.930308759069</v>
      </c>
      <c r="AF10" s="16">
        <v>186.70277584643287</v>
      </c>
      <c r="AG10" s="16">
        <v>204.46274104443773</v>
      </c>
      <c r="AH10" s="16">
        <v>105.43391138905682</v>
      </c>
      <c r="AI10" s="16">
        <v>83.76583698609431</v>
      </c>
      <c r="AJ10" s="16">
        <v>191.52834635731554</v>
      </c>
      <c r="AK10" s="16">
        <v>105.588388036578</v>
      </c>
      <c r="AL10" s="16">
        <v>45.70684042472791</v>
      </c>
      <c r="AM10" s="16">
        <v>99.31898579201935</v>
      </c>
      <c r="AN10" s="16">
        <v>36.725098208887545</v>
      </c>
      <c r="AO10" s="16">
        <v>63.11575869105199</v>
      </c>
      <c r="AP10" s="16"/>
      <c r="AQ10" s="16"/>
      <c r="AR10" s="16"/>
      <c r="AS10" s="16"/>
      <c r="AT10" s="18">
        <f t="shared" si="0"/>
        <v>10003.1203125</v>
      </c>
      <c r="AU10" s="19"/>
    </row>
    <row r="11" spans="1:47" s="1" customFormat="1" ht="13.5" customHeight="1">
      <c r="A11" s="14">
        <v>6</v>
      </c>
      <c r="B11" s="15" t="s">
        <v>11</v>
      </c>
      <c r="C11" s="16">
        <v>106.18637808818391</v>
      </c>
      <c r="D11" s="16">
        <v>133.24471858742243</v>
      </c>
      <c r="E11" s="16">
        <v>78.26124269890903</v>
      </c>
      <c r="F11" s="16">
        <v>52.55021422882145</v>
      </c>
      <c r="G11" s="16">
        <v>364.8400278716588</v>
      </c>
      <c r="H11" s="16">
        <v>4.429325216173115</v>
      </c>
      <c r="I11" s="16">
        <v>70.99939148801622</v>
      </c>
      <c r="J11" s="16">
        <v>149.87689356851834</v>
      </c>
      <c r="K11" s="16">
        <v>230.5650958285718</v>
      </c>
      <c r="L11" s="16">
        <v>98.40386065894204</v>
      </c>
      <c r="M11" s="16">
        <v>100.65797893320678</v>
      </c>
      <c r="N11" s="16">
        <v>143.77623402133761</v>
      </c>
      <c r="O11" s="16">
        <v>52.84284915767421</v>
      </c>
      <c r="P11" s="16">
        <v>43.96354939114963</v>
      </c>
      <c r="Q11" s="16">
        <v>42.383631839995466</v>
      </c>
      <c r="R11" s="16">
        <v>20.57480813576739</v>
      </c>
      <c r="S11" s="16">
        <v>29.902287262379474</v>
      </c>
      <c r="T11" s="16">
        <v>46.582176276160176</v>
      </c>
      <c r="U11" s="16">
        <v>21.34019949255455</v>
      </c>
      <c r="V11" s="16">
        <v>18.98797900647489</v>
      </c>
      <c r="W11" s="16">
        <v>23.151755410213045</v>
      </c>
      <c r="X11" s="16">
        <v>9.878351049439337</v>
      </c>
      <c r="Y11" s="16">
        <v>12.216841444442853</v>
      </c>
      <c r="Z11" s="17">
        <v>13.263821027396034</v>
      </c>
      <c r="AA11" s="16">
        <v>36.7080068838695</v>
      </c>
      <c r="AB11" s="16">
        <v>434.77429155474186</v>
      </c>
      <c r="AC11" s="16">
        <v>603.1072194916206</v>
      </c>
      <c r="AD11" s="16">
        <v>336.44007456729105</v>
      </c>
      <c r="AE11" s="16">
        <v>330.4272568280944</v>
      </c>
      <c r="AF11" s="16">
        <v>96.55965397055978</v>
      </c>
      <c r="AG11" s="16">
        <v>74.38775991020603</v>
      </c>
      <c r="AH11" s="16">
        <v>16.399577124056496</v>
      </c>
      <c r="AI11" s="16">
        <v>46.08587973477816</v>
      </c>
      <c r="AJ11" s="16">
        <v>75.47743279182328</v>
      </c>
      <c r="AK11" s="16">
        <v>24.726300368013373</v>
      </c>
      <c r="AL11" s="16">
        <v>13.276943487270188</v>
      </c>
      <c r="AM11" s="16">
        <v>24.187499409223406</v>
      </c>
      <c r="AN11" s="16">
        <v>3.115958532402996</v>
      </c>
      <c r="AO11" s="16">
        <v>22.89622216264056</v>
      </c>
      <c r="AP11" s="16"/>
      <c r="AQ11" s="16"/>
      <c r="AR11" s="16"/>
      <c r="AS11" s="16"/>
      <c r="AT11" s="18">
        <f t="shared" si="0"/>
        <v>4007.449687500001</v>
      </c>
      <c r="AU11" s="19"/>
    </row>
    <row r="12" spans="1:47" s="1" customFormat="1" ht="13.5" customHeight="1">
      <c r="A12" s="14">
        <v>7</v>
      </c>
      <c r="B12" s="15" t="s">
        <v>12</v>
      </c>
      <c r="C12" s="16">
        <v>153.0545625</v>
      </c>
      <c r="D12" s="16">
        <v>226.233</v>
      </c>
      <c r="E12" s="16">
        <v>73.42649999999999</v>
      </c>
      <c r="F12" s="16">
        <v>78.883875</v>
      </c>
      <c r="G12" s="16">
        <v>358.20225</v>
      </c>
      <c r="H12" s="16">
        <v>78.883875</v>
      </c>
      <c r="I12" s="16">
        <v>11.6589375</v>
      </c>
      <c r="J12" s="16">
        <v>99.721125</v>
      </c>
      <c r="K12" s="16">
        <v>201.922875</v>
      </c>
      <c r="L12" s="16">
        <v>66.7288125</v>
      </c>
      <c r="M12" s="16">
        <v>164.9615625</v>
      </c>
      <c r="N12" s="16">
        <v>208.62056249999998</v>
      </c>
      <c r="O12" s="16">
        <v>98.728875</v>
      </c>
      <c r="P12" s="16">
        <v>71.44200000000001</v>
      </c>
      <c r="Q12" s="16">
        <v>89.5505625</v>
      </c>
      <c r="R12" s="16">
        <v>47.131875</v>
      </c>
      <c r="S12" s="16">
        <v>48.124125</v>
      </c>
      <c r="T12" s="16">
        <v>113.8606875</v>
      </c>
      <c r="U12" s="16">
        <v>103.4420625</v>
      </c>
      <c r="V12" s="16">
        <v>88.5583125</v>
      </c>
      <c r="W12" s="16">
        <v>85.829625</v>
      </c>
      <c r="X12" s="16">
        <v>24.80625</v>
      </c>
      <c r="Y12" s="16">
        <v>38.69775</v>
      </c>
      <c r="Z12" s="17">
        <v>36.961312500000005</v>
      </c>
      <c r="AA12" s="16">
        <v>51.8450625</v>
      </c>
      <c r="AB12" s="16">
        <v>625.3655625</v>
      </c>
      <c r="AC12" s="16">
        <v>840.6838124999999</v>
      </c>
      <c r="AD12" s="16">
        <v>620.15625</v>
      </c>
      <c r="AE12" s="16">
        <v>507.7839375</v>
      </c>
      <c r="AF12" s="16">
        <v>139.6591875</v>
      </c>
      <c r="AG12" s="16">
        <v>119.3180625</v>
      </c>
      <c r="AH12" s="16">
        <v>56.8063125</v>
      </c>
      <c r="AI12" s="16">
        <v>64.000125</v>
      </c>
      <c r="AJ12" s="16">
        <v>110.635875</v>
      </c>
      <c r="AK12" s="16">
        <v>47.876062499999996</v>
      </c>
      <c r="AL12" s="16">
        <v>10.6666875</v>
      </c>
      <c r="AM12" s="16">
        <v>45.643499999999996</v>
      </c>
      <c r="AN12" s="16">
        <v>21.5814375</v>
      </c>
      <c r="AO12" s="16">
        <v>104.93043750000001</v>
      </c>
      <c r="AP12" s="16"/>
      <c r="AQ12" s="16"/>
      <c r="AR12" s="16"/>
      <c r="AS12" s="16"/>
      <c r="AT12" s="18">
        <f t="shared" si="0"/>
        <v>5936.3836875</v>
      </c>
      <c r="AU12" s="19"/>
    </row>
    <row r="13" spans="1:47" s="1" customFormat="1" ht="13.5" customHeight="1">
      <c r="A13" s="14">
        <v>8</v>
      </c>
      <c r="B13" s="15" t="s">
        <v>13</v>
      </c>
      <c r="C13" s="16">
        <v>128.00025</v>
      </c>
      <c r="D13" s="16">
        <v>439.8148125</v>
      </c>
      <c r="E13" s="16">
        <v>208.86862499999998</v>
      </c>
      <c r="F13" s="16">
        <v>148.0933125</v>
      </c>
      <c r="G13" s="16">
        <v>376.80693749999995</v>
      </c>
      <c r="H13" s="16">
        <v>134.6979375</v>
      </c>
      <c r="I13" s="16">
        <v>93.767625</v>
      </c>
      <c r="J13" s="16">
        <v>5.7054375</v>
      </c>
      <c r="K13" s="16">
        <v>65.98462500000001</v>
      </c>
      <c r="L13" s="16">
        <v>42.9148125</v>
      </c>
      <c r="M13" s="16">
        <v>121.550625</v>
      </c>
      <c r="N13" s="16">
        <v>180.58950000000002</v>
      </c>
      <c r="O13" s="16">
        <v>148.0933125</v>
      </c>
      <c r="P13" s="16">
        <v>136.434375</v>
      </c>
      <c r="Q13" s="16">
        <v>135.93824999999998</v>
      </c>
      <c r="R13" s="16">
        <v>97.4885625</v>
      </c>
      <c r="S13" s="16">
        <v>124.03125</v>
      </c>
      <c r="T13" s="16">
        <v>220.52756250000002</v>
      </c>
      <c r="U13" s="16">
        <v>198.6980625</v>
      </c>
      <c r="V13" s="16">
        <v>283.78349999999995</v>
      </c>
      <c r="W13" s="16">
        <v>164.7135</v>
      </c>
      <c r="X13" s="16">
        <v>79.38</v>
      </c>
      <c r="Y13" s="16">
        <v>67.7210625</v>
      </c>
      <c r="Z13" s="17">
        <v>77.6435625</v>
      </c>
      <c r="AA13" s="16">
        <v>35.224875</v>
      </c>
      <c r="AB13" s="16">
        <v>633.7996875</v>
      </c>
      <c r="AC13" s="16">
        <v>736.4975625</v>
      </c>
      <c r="AD13" s="16">
        <v>458.6675625</v>
      </c>
      <c r="AE13" s="16">
        <v>482.4815625</v>
      </c>
      <c r="AF13" s="16">
        <v>127.2560625</v>
      </c>
      <c r="AG13" s="16">
        <v>123.039</v>
      </c>
      <c r="AH13" s="16">
        <v>97.736625</v>
      </c>
      <c r="AI13" s="16">
        <v>90.790875</v>
      </c>
      <c r="AJ13" s="16">
        <v>147.10106249999998</v>
      </c>
      <c r="AK13" s="16">
        <v>136.93050000000002</v>
      </c>
      <c r="AL13" s="16">
        <v>42.418687500000004</v>
      </c>
      <c r="AM13" s="16">
        <v>110.3878125</v>
      </c>
      <c r="AN13" s="16">
        <v>90.0466875</v>
      </c>
      <c r="AO13" s="16">
        <v>199.19418750000003</v>
      </c>
      <c r="AP13" s="16"/>
      <c r="AQ13" s="16"/>
      <c r="AR13" s="16"/>
      <c r="AS13" s="16"/>
      <c r="AT13" s="18">
        <f t="shared" si="0"/>
        <v>7192.82025</v>
      </c>
      <c r="AU13" s="19"/>
    </row>
    <row r="14" spans="1:47" s="1" customFormat="1" ht="13.5" customHeight="1">
      <c r="A14" s="14">
        <v>9</v>
      </c>
      <c r="B14" s="15" t="s">
        <v>14</v>
      </c>
      <c r="C14" s="16">
        <v>226.9771875</v>
      </c>
      <c r="D14" s="16">
        <v>673.73775</v>
      </c>
      <c r="E14" s="16">
        <v>308.34168750000003</v>
      </c>
      <c r="F14" s="16">
        <v>218.791125</v>
      </c>
      <c r="G14" s="16">
        <v>508.528125</v>
      </c>
      <c r="H14" s="16">
        <v>215.814375</v>
      </c>
      <c r="I14" s="16">
        <v>197.2096875</v>
      </c>
      <c r="J14" s="16">
        <v>75.907125</v>
      </c>
      <c r="K14" s="16">
        <v>18.85275</v>
      </c>
      <c r="L14" s="16">
        <v>90.5428125</v>
      </c>
      <c r="M14" s="16">
        <v>268.6516875</v>
      </c>
      <c r="N14" s="16">
        <v>412.776</v>
      </c>
      <c r="O14" s="16">
        <v>325.45799999999997</v>
      </c>
      <c r="P14" s="16">
        <v>293.95406249999996</v>
      </c>
      <c r="Q14" s="16">
        <v>263.69043750000003</v>
      </c>
      <c r="R14" s="16">
        <v>160.248375</v>
      </c>
      <c r="S14" s="16">
        <v>194.48100000000002</v>
      </c>
      <c r="T14" s="16">
        <v>271.1323125</v>
      </c>
      <c r="U14" s="16">
        <v>280.5586875</v>
      </c>
      <c r="V14" s="16">
        <v>308.34168750000003</v>
      </c>
      <c r="W14" s="16">
        <v>240.12449999999998</v>
      </c>
      <c r="X14" s="16">
        <v>128.9925</v>
      </c>
      <c r="Y14" s="16">
        <v>137.17856250000003</v>
      </c>
      <c r="Z14" s="17">
        <v>135.69018749999998</v>
      </c>
      <c r="AA14" s="16">
        <v>77.6435625</v>
      </c>
      <c r="AB14" s="16">
        <v>906.6684375</v>
      </c>
      <c r="AC14" s="16">
        <v>1070.8858125</v>
      </c>
      <c r="AD14" s="16">
        <v>1005.6453750000001</v>
      </c>
      <c r="AE14" s="16">
        <v>751.8774375</v>
      </c>
      <c r="AF14" s="16">
        <v>190.2639375</v>
      </c>
      <c r="AG14" s="16">
        <v>198.45</v>
      </c>
      <c r="AH14" s="16">
        <v>141.395625</v>
      </c>
      <c r="AI14" s="16">
        <v>158.51193750000002</v>
      </c>
      <c r="AJ14" s="16">
        <v>212.0934375</v>
      </c>
      <c r="AK14" s="16">
        <v>204.89962500000001</v>
      </c>
      <c r="AL14" s="16">
        <v>83.845125</v>
      </c>
      <c r="AM14" s="16">
        <v>186.046875</v>
      </c>
      <c r="AN14" s="16">
        <v>88.5583125</v>
      </c>
      <c r="AO14" s="16">
        <v>226.9771875</v>
      </c>
      <c r="AP14" s="16"/>
      <c r="AQ14" s="16"/>
      <c r="AR14" s="16"/>
      <c r="AS14" s="16"/>
      <c r="AT14" s="18">
        <f t="shared" si="0"/>
        <v>11459.7433125</v>
      </c>
      <c r="AU14" s="19"/>
    </row>
    <row r="15" spans="1:47" s="1" customFormat="1" ht="13.5" customHeight="1">
      <c r="A15" s="14">
        <v>10</v>
      </c>
      <c r="B15" s="15" t="s">
        <v>15</v>
      </c>
      <c r="C15" s="16">
        <v>41.9225625</v>
      </c>
      <c r="D15" s="16">
        <v>98.72887499999995</v>
      </c>
      <c r="E15" s="16">
        <v>78.38775</v>
      </c>
      <c r="F15" s="16">
        <v>74.1706875</v>
      </c>
      <c r="G15" s="16">
        <v>252.0315</v>
      </c>
      <c r="H15" s="16">
        <v>111.628125</v>
      </c>
      <c r="I15" s="16">
        <v>64.7443125</v>
      </c>
      <c r="J15" s="16">
        <v>40.4341875</v>
      </c>
      <c r="K15" s="16">
        <v>75.907125</v>
      </c>
      <c r="L15" s="16">
        <v>6.2015625</v>
      </c>
      <c r="M15" s="16">
        <v>159.75225</v>
      </c>
      <c r="N15" s="16">
        <v>225.9849375</v>
      </c>
      <c r="O15" s="16">
        <v>194.7290625</v>
      </c>
      <c r="P15" s="16">
        <v>163.72125</v>
      </c>
      <c r="Q15" s="16">
        <v>108.8994375</v>
      </c>
      <c r="R15" s="16">
        <v>69.2094375</v>
      </c>
      <c r="S15" s="16">
        <v>94.5118125</v>
      </c>
      <c r="T15" s="16">
        <v>111.8761875</v>
      </c>
      <c r="U15" s="16">
        <v>28.279125</v>
      </c>
      <c r="V15" s="16">
        <v>20.5891875</v>
      </c>
      <c r="W15" s="16">
        <v>15.379875</v>
      </c>
      <c r="X15" s="16">
        <v>12.403125</v>
      </c>
      <c r="Y15" s="16">
        <v>14.387625000000002</v>
      </c>
      <c r="Z15" s="17">
        <v>34.9768125</v>
      </c>
      <c r="AA15" s="16">
        <v>29.7675</v>
      </c>
      <c r="AB15" s="16">
        <v>414.7605</v>
      </c>
      <c r="AC15" s="16">
        <v>521.6754375</v>
      </c>
      <c r="AD15" s="16">
        <v>400.1248125</v>
      </c>
      <c r="AE15" s="16">
        <v>290.4811875</v>
      </c>
      <c r="AF15" s="16">
        <v>85.3335</v>
      </c>
      <c r="AG15" s="16">
        <v>58.2946875</v>
      </c>
      <c r="AH15" s="16">
        <v>26.294625</v>
      </c>
      <c r="AI15" s="16">
        <v>41.178375</v>
      </c>
      <c r="AJ15" s="16">
        <v>115.84518750000001</v>
      </c>
      <c r="AK15" s="16">
        <v>11.6589375</v>
      </c>
      <c r="AL15" s="16">
        <v>41.9225625</v>
      </c>
      <c r="AM15" s="16">
        <v>110.13975</v>
      </c>
      <c r="AN15" s="16">
        <v>5.2093125</v>
      </c>
      <c r="AO15" s="16">
        <v>19.845</v>
      </c>
      <c r="AP15" s="16"/>
      <c r="AQ15" s="16"/>
      <c r="AR15" s="16"/>
      <c r="AS15" s="16"/>
      <c r="AT15" s="18">
        <f t="shared" si="0"/>
        <v>4271.388187500001</v>
      </c>
      <c r="AU15" s="19"/>
    </row>
    <row r="16" spans="1:47" s="1" customFormat="1" ht="13.5" customHeight="1">
      <c r="A16" s="14">
        <v>11</v>
      </c>
      <c r="B16" s="15" t="s">
        <v>16</v>
      </c>
      <c r="C16" s="16">
        <v>99.69647140579444</v>
      </c>
      <c r="D16" s="16">
        <v>142.40771746877195</v>
      </c>
      <c r="E16" s="16">
        <v>44.026956137519775</v>
      </c>
      <c r="F16" s="16">
        <v>70.93947515502764</v>
      </c>
      <c r="G16" s="16">
        <v>332.84498808808985</v>
      </c>
      <c r="H16" s="16">
        <v>110.68565747116592</v>
      </c>
      <c r="I16" s="16">
        <v>167.8025619645681</v>
      </c>
      <c r="J16" s="16">
        <v>138.49492173543067</v>
      </c>
      <c r="K16" s="16">
        <v>292.38627320438127</v>
      </c>
      <c r="L16" s="16">
        <v>148.78321430609674</v>
      </c>
      <c r="M16" s="16">
        <v>17.617373250187047</v>
      </c>
      <c r="N16" s="16">
        <v>328.9011891708017</v>
      </c>
      <c r="O16" s="16">
        <v>336.61364501557625</v>
      </c>
      <c r="P16" s="16">
        <v>259.75344861723465</v>
      </c>
      <c r="Q16" s="16">
        <v>290.8388997389249</v>
      </c>
      <c r="R16" s="16">
        <v>113.36527026883904</v>
      </c>
      <c r="S16" s="16">
        <v>120.97061517845944</v>
      </c>
      <c r="T16" s="16">
        <v>171.23025885596564</v>
      </c>
      <c r="U16" s="16">
        <v>61.47158733691453</v>
      </c>
      <c r="V16" s="16">
        <v>37.2285689393101</v>
      </c>
      <c r="W16" s="16">
        <v>49.095583333373945</v>
      </c>
      <c r="X16" s="16">
        <v>27.109629302558712</v>
      </c>
      <c r="Y16" s="16">
        <v>37.708051719907</v>
      </c>
      <c r="Z16" s="17">
        <v>74.76717250366856</v>
      </c>
      <c r="AA16" s="16">
        <v>104.97774699558913</v>
      </c>
      <c r="AB16" s="16">
        <v>653.881095449012</v>
      </c>
      <c r="AC16" s="16">
        <v>845.8342236470941</v>
      </c>
      <c r="AD16" s="16">
        <v>657.4964344515644</v>
      </c>
      <c r="AE16" s="16">
        <v>540.532773621836</v>
      </c>
      <c r="AF16" s="16">
        <v>183.14678601515166</v>
      </c>
      <c r="AG16" s="16">
        <v>200.73685254385603</v>
      </c>
      <c r="AH16" s="16">
        <v>45.16149636739613</v>
      </c>
      <c r="AI16" s="16">
        <v>66.90774291051342</v>
      </c>
      <c r="AJ16" s="16">
        <v>145.5135834397754</v>
      </c>
      <c r="AK16" s="16">
        <v>43.788028190420235</v>
      </c>
      <c r="AL16" s="16">
        <v>50.713610256170355</v>
      </c>
      <c r="AM16" s="16">
        <v>176.14910018419457</v>
      </c>
      <c r="AN16" s="16">
        <v>14.197330493734128</v>
      </c>
      <c r="AO16" s="16">
        <v>47.09054026512495</v>
      </c>
      <c r="AP16" s="16"/>
      <c r="AQ16" s="16"/>
      <c r="AR16" s="16"/>
      <c r="AS16" s="16"/>
      <c r="AT16" s="18">
        <f t="shared" si="0"/>
        <v>7250.866875000001</v>
      </c>
      <c r="AU16" s="19"/>
    </row>
    <row r="17" spans="1:47" s="1" customFormat="1" ht="13.5" customHeight="1">
      <c r="A17" s="14">
        <v>12</v>
      </c>
      <c r="B17" s="15" t="s">
        <v>17</v>
      </c>
      <c r="C17" s="16">
        <v>119.3180625</v>
      </c>
      <c r="D17" s="16">
        <v>202.1709375</v>
      </c>
      <c r="E17" s="16">
        <v>90.790875</v>
      </c>
      <c r="F17" s="16">
        <v>92.52731250000001</v>
      </c>
      <c r="G17" s="16">
        <v>305.116875</v>
      </c>
      <c r="H17" s="16">
        <v>137.17856250000003</v>
      </c>
      <c r="I17" s="16">
        <v>205.6438125</v>
      </c>
      <c r="J17" s="16">
        <v>216.806625</v>
      </c>
      <c r="K17" s="16">
        <v>457.1791875</v>
      </c>
      <c r="L17" s="16">
        <v>216.06243750000002</v>
      </c>
      <c r="M17" s="16">
        <v>324.71381249999996</v>
      </c>
      <c r="N17" s="16">
        <v>14.387625000000002</v>
      </c>
      <c r="O17" s="16">
        <v>186.7910625</v>
      </c>
      <c r="P17" s="16">
        <v>250.543125</v>
      </c>
      <c r="Q17" s="16">
        <v>216.806625</v>
      </c>
      <c r="R17" s="16">
        <v>113.8606875</v>
      </c>
      <c r="S17" s="16">
        <v>146.85299999999998</v>
      </c>
      <c r="T17" s="16">
        <v>261.457875</v>
      </c>
      <c r="U17" s="16">
        <v>86.0776875</v>
      </c>
      <c r="V17" s="16">
        <v>78.1396875</v>
      </c>
      <c r="W17" s="16">
        <v>64.49625</v>
      </c>
      <c r="X17" s="16">
        <v>32.0000625</v>
      </c>
      <c r="Y17" s="16">
        <v>28.5271875</v>
      </c>
      <c r="Z17" s="17">
        <v>75.907125</v>
      </c>
      <c r="AA17" s="16">
        <v>90.790875</v>
      </c>
      <c r="AB17" s="16">
        <v>489.9234375</v>
      </c>
      <c r="AC17" s="16">
        <v>550.4506875</v>
      </c>
      <c r="AD17" s="16">
        <v>505.7994375</v>
      </c>
      <c r="AE17" s="16">
        <v>346.04718749999995</v>
      </c>
      <c r="AF17" s="16">
        <v>103.194</v>
      </c>
      <c r="AG17" s="16">
        <v>106.17075</v>
      </c>
      <c r="AH17" s="16">
        <v>50.108625</v>
      </c>
      <c r="AI17" s="16">
        <v>55.3179375</v>
      </c>
      <c r="AJ17" s="16">
        <v>97.736625</v>
      </c>
      <c r="AK17" s="16">
        <v>39.69</v>
      </c>
      <c r="AL17" s="16">
        <v>84.83737500000001</v>
      </c>
      <c r="AM17" s="16">
        <v>294.20212499999997</v>
      </c>
      <c r="AN17" s="16">
        <v>14.88375</v>
      </c>
      <c r="AO17" s="16">
        <v>74.1706875</v>
      </c>
      <c r="AP17" s="16"/>
      <c r="AQ17" s="16"/>
      <c r="AR17" s="16"/>
      <c r="AS17" s="16"/>
      <c r="AT17" s="18">
        <f t="shared" si="0"/>
        <v>6826.679999999999</v>
      </c>
      <c r="AU17" s="19"/>
    </row>
    <row r="18" spans="1:47" s="1" customFormat="1" ht="13.5" customHeight="1">
      <c r="A18" s="14">
        <v>13</v>
      </c>
      <c r="B18" s="15" t="s">
        <v>18</v>
      </c>
      <c r="C18" s="16">
        <v>56.310187500000005</v>
      </c>
      <c r="D18" s="16">
        <v>76.40325</v>
      </c>
      <c r="E18" s="16">
        <v>19.5969375</v>
      </c>
      <c r="F18" s="16">
        <v>18.1085625</v>
      </c>
      <c r="G18" s="16">
        <v>165.70575</v>
      </c>
      <c r="H18" s="16">
        <v>76.899375</v>
      </c>
      <c r="I18" s="16">
        <v>103.194</v>
      </c>
      <c r="J18" s="16">
        <v>140.6514375</v>
      </c>
      <c r="K18" s="16">
        <v>339.845625</v>
      </c>
      <c r="L18" s="16">
        <v>195.47325</v>
      </c>
      <c r="M18" s="16">
        <v>373.3340625</v>
      </c>
      <c r="N18" s="16">
        <v>197.70581249999998</v>
      </c>
      <c r="O18" s="16">
        <v>6.449625</v>
      </c>
      <c r="P18" s="16">
        <v>107.163</v>
      </c>
      <c r="Q18" s="16">
        <v>204.4035</v>
      </c>
      <c r="R18" s="16">
        <v>110.635875</v>
      </c>
      <c r="S18" s="16">
        <v>85.829625</v>
      </c>
      <c r="T18" s="16">
        <v>115.84518750000001</v>
      </c>
      <c r="U18" s="16">
        <v>26.294625</v>
      </c>
      <c r="V18" s="16">
        <v>17.116312500000003</v>
      </c>
      <c r="W18" s="16">
        <v>21.0853125</v>
      </c>
      <c r="X18" s="16">
        <v>3.2248125</v>
      </c>
      <c r="Y18" s="16">
        <v>9.426375</v>
      </c>
      <c r="Z18" s="17">
        <v>18.356624999999998</v>
      </c>
      <c r="AA18" s="16">
        <v>37.7055</v>
      </c>
      <c r="AB18" s="16">
        <v>623.6291249999999</v>
      </c>
      <c r="AC18" s="16">
        <v>686.637</v>
      </c>
      <c r="AD18" s="16">
        <v>340.34175</v>
      </c>
      <c r="AE18" s="16">
        <v>269.892</v>
      </c>
      <c r="AF18" s="16">
        <v>65.7365625</v>
      </c>
      <c r="AG18" s="16">
        <v>70.6978125</v>
      </c>
      <c r="AH18" s="16">
        <v>32.992312500000004</v>
      </c>
      <c r="AI18" s="16">
        <v>50.8528125</v>
      </c>
      <c r="AJ18" s="16">
        <v>75.907125</v>
      </c>
      <c r="AK18" s="16">
        <v>27.783</v>
      </c>
      <c r="AL18" s="16">
        <v>37.209375</v>
      </c>
      <c r="AM18" s="16">
        <v>76.6513125</v>
      </c>
      <c r="AN18" s="16">
        <v>4.465125</v>
      </c>
      <c r="AO18" s="16">
        <v>33.240375</v>
      </c>
      <c r="AP18" s="16"/>
      <c r="AQ18" s="16"/>
      <c r="AR18" s="16"/>
      <c r="AS18" s="16"/>
      <c r="AT18" s="18">
        <f t="shared" si="0"/>
        <v>4922.8003125</v>
      </c>
      <c r="AU18" s="19"/>
    </row>
    <row r="19" spans="1:47" s="1" customFormat="1" ht="13.5" customHeight="1">
      <c r="A19" s="14">
        <v>14</v>
      </c>
      <c r="B19" s="15" t="s">
        <v>19</v>
      </c>
      <c r="C19" s="16">
        <v>32.992312500000004</v>
      </c>
      <c r="D19" s="16">
        <v>45.643499999999996</v>
      </c>
      <c r="E19" s="16">
        <v>14.88375</v>
      </c>
      <c r="F19" s="16">
        <v>10.1705625</v>
      </c>
      <c r="G19" s="16">
        <v>153.5506875</v>
      </c>
      <c r="H19" s="16">
        <v>48.124125</v>
      </c>
      <c r="I19" s="16">
        <v>73.67456250000001</v>
      </c>
      <c r="J19" s="16">
        <v>156.5274375</v>
      </c>
      <c r="K19" s="16">
        <v>302.140125</v>
      </c>
      <c r="L19" s="16">
        <v>171.9073125</v>
      </c>
      <c r="M19" s="16">
        <v>257.985</v>
      </c>
      <c r="N19" s="16">
        <v>225.48881250000002</v>
      </c>
      <c r="O19" s="16">
        <v>112.62037500000001</v>
      </c>
      <c r="P19" s="16">
        <v>8.93025</v>
      </c>
      <c r="Q19" s="16">
        <v>161.240625</v>
      </c>
      <c r="R19" s="16">
        <v>111.8761875</v>
      </c>
      <c r="S19" s="16">
        <v>160.9925625</v>
      </c>
      <c r="T19" s="16">
        <v>250.2950625</v>
      </c>
      <c r="U19" s="16">
        <v>23.317875</v>
      </c>
      <c r="V19" s="16">
        <v>11.6589375</v>
      </c>
      <c r="W19" s="16">
        <v>16.1240625</v>
      </c>
      <c r="X19" s="16">
        <v>6.94575</v>
      </c>
      <c r="Y19" s="16">
        <v>3.969</v>
      </c>
      <c r="Z19" s="17">
        <v>14.1395625</v>
      </c>
      <c r="AA19" s="16">
        <v>34.9768125</v>
      </c>
      <c r="AB19" s="16">
        <v>513.9855</v>
      </c>
      <c r="AC19" s="16">
        <v>644.2183125</v>
      </c>
      <c r="AD19" s="16">
        <v>382.512375</v>
      </c>
      <c r="AE19" s="16">
        <v>244.58962499999998</v>
      </c>
      <c r="AF19" s="16">
        <v>48.620250000000006</v>
      </c>
      <c r="AG19" s="16">
        <v>50.3566875</v>
      </c>
      <c r="AH19" s="16">
        <v>21.0853125</v>
      </c>
      <c r="AI19" s="16">
        <v>23.814</v>
      </c>
      <c r="AJ19" s="16">
        <v>58.54275</v>
      </c>
      <c r="AK19" s="16">
        <v>17.6124375</v>
      </c>
      <c r="AL19" s="16">
        <v>46.8838125</v>
      </c>
      <c r="AM19" s="16">
        <v>281.5509375</v>
      </c>
      <c r="AN19" s="16">
        <v>2.7286875</v>
      </c>
      <c r="AO19" s="16">
        <v>14.387625000000002</v>
      </c>
      <c r="AP19" s="16"/>
      <c r="AQ19" s="16"/>
      <c r="AR19" s="16"/>
      <c r="AS19" s="16"/>
      <c r="AT19" s="18">
        <f t="shared" si="0"/>
        <v>4761.0635625</v>
      </c>
      <c r="AU19" s="19"/>
    </row>
    <row r="20" spans="1:47" s="1" customFormat="1" ht="13.5" customHeight="1">
      <c r="A20" s="14">
        <v>15</v>
      </c>
      <c r="B20" s="15" t="s">
        <v>20</v>
      </c>
      <c r="C20" s="16">
        <v>77.891625</v>
      </c>
      <c r="D20" s="16">
        <v>83.1009375</v>
      </c>
      <c r="E20" s="16">
        <v>21.333375</v>
      </c>
      <c r="F20" s="16">
        <v>16.6201875</v>
      </c>
      <c r="G20" s="16">
        <v>153.0545625</v>
      </c>
      <c r="H20" s="16">
        <v>50.604749999999996</v>
      </c>
      <c r="I20" s="16">
        <v>101.20949999999999</v>
      </c>
      <c r="J20" s="16">
        <v>159.256125</v>
      </c>
      <c r="K20" s="16">
        <v>228.96168749999998</v>
      </c>
      <c r="L20" s="16">
        <v>107.659125</v>
      </c>
      <c r="M20" s="16">
        <v>319.5045</v>
      </c>
      <c r="N20" s="16">
        <v>246.8221875</v>
      </c>
      <c r="O20" s="16">
        <v>233.674875</v>
      </c>
      <c r="P20" s="16">
        <v>158.76</v>
      </c>
      <c r="Q20" s="16">
        <v>11.410874999999999</v>
      </c>
      <c r="R20" s="16">
        <v>130.2328125</v>
      </c>
      <c r="S20" s="16">
        <v>253.7679375</v>
      </c>
      <c r="T20" s="16">
        <v>391.1945625</v>
      </c>
      <c r="U20" s="16">
        <v>32.0000625</v>
      </c>
      <c r="V20" s="16">
        <v>21.0853125</v>
      </c>
      <c r="W20" s="16">
        <v>14.88375</v>
      </c>
      <c r="X20" s="16">
        <v>3.969</v>
      </c>
      <c r="Y20" s="16">
        <v>6.94575</v>
      </c>
      <c r="Z20" s="17">
        <v>19.348875</v>
      </c>
      <c r="AA20" s="16">
        <v>31.0078125</v>
      </c>
      <c r="AB20" s="16">
        <v>339.5975625</v>
      </c>
      <c r="AC20" s="16">
        <v>394.9155</v>
      </c>
      <c r="AD20" s="16">
        <v>258.481125</v>
      </c>
      <c r="AE20" s="16">
        <v>180.093375</v>
      </c>
      <c r="AF20" s="16">
        <v>50.604749999999996</v>
      </c>
      <c r="AG20" s="16">
        <v>48.620250000000006</v>
      </c>
      <c r="AH20" s="16">
        <v>27.0388125</v>
      </c>
      <c r="AI20" s="16">
        <v>36.961312500000005</v>
      </c>
      <c r="AJ20" s="16">
        <v>32.992312500000004</v>
      </c>
      <c r="AK20" s="16">
        <v>19.348875</v>
      </c>
      <c r="AL20" s="16">
        <v>22.821749999999998</v>
      </c>
      <c r="AM20" s="16">
        <v>107.9071875</v>
      </c>
      <c r="AN20" s="16">
        <v>3.969</v>
      </c>
      <c r="AO20" s="16">
        <v>19.5969375</v>
      </c>
      <c r="AP20" s="16"/>
      <c r="AQ20" s="16"/>
      <c r="AR20" s="16"/>
      <c r="AS20" s="16"/>
      <c r="AT20" s="18">
        <f t="shared" si="0"/>
        <v>4417.248937499999</v>
      </c>
      <c r="AU20" s="19"/>
    </row>
    <row r="21" spans="1:47" s="1" customFormat="1" ht="13.5" customHeight="1">
      <c r="A21" s="14">
        <v>16</v>
      </c>
      <c r="B21" s="15" t="s">
        <v>21</v>
      </c>
      <c r="C21" s="16">
        <v>21.626258959527007</v>
      </c>
      <c r="D21" s="16">
        <v>26.897105545659112</v>
      </c>
      <c r="E21" s="16">
        <v>8.053398391949038</v>
      </c>
      <c r="F21" s="16">
        <v>8.04871328430184</v>
      </c>
      <c r="G21" s="16">
        <v>90.23384653131332</v>
      </c>
      <c r="H21" s="16">
        <v>22.35660484109772</v>
      </c>
      <c r="I21" s="16">
        <v>48.49163781946875</v>
      </c>
      <c r="J21" s="16">
        <v>111.11204138894244</v>
      </c>
      <c r="K21" s="16">
        <v>166.1797747159973</v>
      </c>
      <c r="L21" s="16">
        <v>77.12557739928593</v>
      </c>
      <c r="M21" s="16">
        <v>111.61358687048075</v>
      </c>
      <c r="N21" s="16">
        <v>112.96570285109149</v>
      </c>
      <c r="O21" s="16">
        <v>88.76936158975457</v>
      </c>
      <c r="P21" s="16">
        <v>118.19629760789037</v>
      </c>
      <c r="Q21" s="16">
        <v>132.25358998428723</v>
      </c>
      <c r="R21" s="16">
        <v>5.018255533823685</v>
      </c>
      <c r="S21" s="16">
        <v>119.4756363140718</v>
      </c>
      <c r="T21" s="16">
        <v>218.63365894807282</v>
      </c>
      <c r="U21" s="16">
        <v>12.31435503542342</v>
      </c>
      <c r="V21" s="16">
        <v>9.563436200221176</v>
      </c>
      <c r="W21" s="16">
        <v>8.035320203393027</v>
      </c>
      <c r="X21" s="16">
        <v>3.016371007418512</v>
      </c>
      <c r="Y21" s="16">
        <v>1.75883053635212</v>
      </c>
      <c r="Z21" s="17">
        <v>6.2856461778230015</v>
      </c>
      <c r="AA21" s="16">
        <v>19.854150185864622</v>
      </c>
      <c r="AB21" s="16">
        <v>284.62231439949875</v>
      </c>
      <c r="AC21" s="16">
        <v>347.98993607908005</v>
      </c>
      <c r="AD21" s="16">
        <v>219.46825429364955</v>
      </c>
      <c r="AE21" s="16">
        <v>161.6087349175778</v>
      </c>
      <c r="AF21" s="16">
        <v>31.173640808471156</v>
      </c>
      <c r="AG21" s="16">
        <v>38.47769692675666</v>
      </c>
      <c r="AH21" s="16">
        <v>12.32823836559295</v>
      </c>
      <c r="AI21" s="16">
        <v>17.3297978893512</v>
      </c>
      <c r="AJ21" s="16">
        <v>31.429769622944356</v>
      </c>
      <c r="AK21" s="16">
        <v>15.584647270278492</v>
      </c>
      <c r="AL21" s="16">
        <v>14.852715797327091</v>
      </c>
      <c r="AM21" s="16">
        <v>54.55369037428527</v>
      </c>
      <c r="AN21" s="16">
        <v>2.0160546929453025</v>
      </c>
      <c r="AO21" s="16">
        <v>16.845850638730404</v>
      </c>
      <c r="AP21" s="16"/>
      <c r="AQ21" s="16"/>
      <c r="AR21" s="16"/>
      <c r="AS21" s="16"/>
      <c r="AT21" s="18">
        <f t="shared" si="0"/>
        <v>2796.1604999999995</v>
      </c>
      <c r="AU21" s="19"/>
    </row>
    <row r="22" spans="1:47" s="1" customFormat="1" ht="13.5" customHeight="1">
      <c r="A22" s="14">
        <v>17</v>
      </c>
      <c r="B22" s="15" t="s">
        <v>22</v>
      </c>
      <c r="C22" s="16">
        <v>19.1008125</v>
      </c>
      <c r="D22" s="16">
        <v>39.9380625</v>
      </c>
      <c r="E22" s="16">
        <v>11.6589375</v>
      </c>
      <c r="F22" s="16">
        <v>11.1628125</v>
      </c>
      <c r="G22" s="16">
        <v>163.47318750000002</v>
      </c>
      <c r="H22" s="16">
        <v>32.4961875</v>
      </c>
      <c r="I22" s="16">
        <v>49.8605625</v>
      </c>
      <c r="J22" s="16">
        <v>129.488625</v>
      </c>
      <c r="K22" s="16">
        <v>206.884125</v>
      </c>
      <c r="L22" s="16">
        <v>90.790875</v>
      </c>
      <c r="M22" s="16">
        <v>132.7134375</v>
      </c>
      <c r="N22" s="16">
        <v>160.7445</v>
      </c>
      <c r="O22" s="16">
        <v>98.97693749999999</v>
      </c>
      <c r="P22" s="16">
        <v>171.9073125</v>
      </c>
      <c r="Q22" s="16">
        <v>267.9075</v>
      </c>
      <c r="R22" s="16">
        <v>110.635875</v>
      </c>
      <c r="S22" s="16">
        <v>14.6356875</v>
      </c>
      <c r="T22" s="16">
        <v>273.364875</v>
      </c>
      <c r="U22" s="16">
        <v>21.5814375</v>
      </c>
      <c r="V22" s="16">
        <v>20.341124999999998</v>
      </c>
      <c r="W22" s="16">
        <v>13.6434375</v>
      </c>
      <c r="X22" s="16">
        <v>2.480625</v>
      </c>
      <c r="Y22" s="16">
        <v>4.7131875</v>
      </c>
      <c r="Z22" s="17">
        <v>9.1783125</v>
      </c>
      <c r="AA22" s="16">
        <v>21.0853125</v>
      </c>
      <c r="AB22" s="16">
        <v>473.5513125</v>
      </c>
      <c r="AC22" s="16">
        <v>554.9158125</v>
      </c>
      <c r="AD22" s="16">
        <v>298.171125</v>
      </c>
      <c r="AE22" s="16">
        <v>213.829875</v>
      </c>
      <c r="AF22" s="16">
        <v>33.240375</v>
      </c>
      <c r="AG22" s="16">
        <v>30.5116875</v>
      </c>
      <c r="AH22" s="16">
        <v>18.356624999999998</v>
      </c>
      <c r="AI22" s="16">
        <v>24.310125000000003</v>
      </c>
      <c r="AJ22" s="16">
        <v>37.9535625</v>
      </c>
      <c r="AK22" s="16">
        <v>11.907</v>
      </c>
      <c r="AL22" s="16">
        <v>16.1240625</v>
      </c>
      <c r="AM22" s="16">
        <v>53.8295625</v>
      </c>
      <c r="AN22" s="16">
        <v>4.7131875</v>
      </c>
      <c r="AO22" s="16">
        <v>11.6589375</v>
      </c>
      <c r="AP22" s="16"/>
      <c r="AQ22" s="16"/>
      <c r="AR22" s="16"/>
      <c r="AS22" s="16"/>
      <c r="AT22" s="18">
        <f t="shared" si="0"/>
        <v>3861.836999999999</v>
      </c>
      <c r="AU22" s="19"/>
    </row>
    <row r="23" spans="1:47" s="1" customFormat="1" ht="13.5" customHeight="1">
      <c r="A23" s="14">
        <v>18</v>
      </c>
      <c r="B23" s="15" t="s">
        <v>23</v>
      </c>
      <c r="C23" s="16">
        <v>109.1475</v>
      </c>
      <c r="D23" s="16">
        <v>88.80637499999999</v>
      </c>
      <c r="E23" s="16">
        <v>60.7753125</v>
      </c>
      <c r="F23" s="16">
        <v>74.914875</v>
      </c>
      <c r="G23" s="16">
        <v>233.17875</v>
      </c>
      <c r="H23" s="16">
        <v>46.139625</v>
      </c>
      <c r="I23" s="16">
        <v>93.2715</v>
      </c>
      <c r="J23" s="16">
        <v>180.093375</v>
      </c>
      <c r="K23" s="16">
        <v>281.799</v>
      </c>
      <c r="L23" s="16">
        <v>113.612625</v>
      </c>
      <c r="M23" s="16">
        <v>241.3648125</v>
      </c>
      <c r="N23" s="16">
        <v>328.930875</v>
      </c>
      <c r="O23" s="16">
        <v>193.98487500000002</v>
      </c>
      <c r="P23" s="16">
        <v>271.87649999999996</v>
      </c>
      <c r="Q23" s="16">
        <v>334.6363125</v>
      </c>
      <c r="R23" s="16">
        <v>182.57399999999998</v>
      </c>
      <c r="S23" s="16">
        <v>206.1399375</v>
      </c>
      <c r="T23" s="16">
        <v>26.294625</v>
      </c>
      <c r="U23" s="16">
        <v>33.7365</v>
      </c>
      <c r="V23" s="16">
        <v>18.1085625</v>
      </c>
      <c r="W23" s="16">
        <v>23.0698125</v>
      </c>
      <c r="X23" s="16">
        <v>4.7131875</v>
      </c>
      <c r="Y23" s="16">
        <v>8.1860625</v>
      </c>
      <c r="Z23" s="17">
        <v>23.317875</v>
      </c>
      <c r="AA23" s="16">
        <v>16.86825</v>
      </c>
      <c r="AB23" s="16">
        <v>706.2339375</v>
      </c>
      <c r="AC23" s="16">
        <v>838.6993125</v>
      </c>
      <c r="AD23" s="16">
        <v>458.17143749999997</v>
      </c>
      <c r="AE23" s="16">
        <v>282.5431875</v>
      </c>
      <c r="AF23" s="16">
        <v>29.7675</v>
      </c>
      <c r="AG23" s="16">
        <v>31.0078125</v>
      </c>
      <c r="AH23" s="16">
        <v>15.6279375</v>
      </c>
      <c r="AI23" s="16">
        <v>21.0853125</v>
      </c>
      <c r="AJ23" s="16">
        <v>65.4885</v>
      </c>
      <c r="AK23" s="16">
        <v>23.0698125</v>
      </c>
      <c r="AL23" s="16">
        <v>28.5271875</v>
      </c>
      <c r="AM23" s="16">
        <v>72.6823125</v>
      </c>
      <c r="AN23" s="16">
        <v>7.938</v>
      </c>
      <c r="AO23" s="16">
        <v>32.74425</v>
      </c>
      <c r="AP23" s="16"/>
      <c r="AQ23" s="16"/>
      <c r="AR23" s="16"/>
      <c r="AS23" s="16"/>
      <c r="AT23" s="18">
        <f t="shared" si="0"/>
        <v>5809.127625000002</v>
      </c>
      <c r="AU23" s="19"/>
    </row>
    <row r="24" spans="1:47" s="1" customFormat="1" ht="13.5" customHeight="1">
      <c r="A24" s="14">
        <v>19</v>
      </c>
      <c r="B24" s="15" t="s">
        <v>24</v>
      </c>
      <c r="C24" s="16">
        <v>72.56004936588539</v>
      </c>
      <c r="D24" s="16">
        <v>50.09859249737036</v>
      </c>
      <c r="E24" s="16">
        <v>45.87971137895255</v>
      </c>
      <c r="F24" s="16">
        <v>19.446658303458214</v>
      </c>
      <c r="G24" s="16">
        <v>151.11078236558652</v>
      </c>
      <c r="H24" s="16">
        <v>19.61681160813725</v>
      </c>
      <c r="I24" s="16">
        <v>154.01686819709545</v>
      </c>
      <c r="J24" s="16">
        <v>166.86298039954062</v>
      </c>
      <c r="K24" s="16">
        <v>304.2367702906714</v>
      </c>
      <c r="L24" s="16">
        <v>19.622099006544776</v>
      </c>
      <c r="M24" s="16">
        <v>83.62171961338804</v>
      </c>
      <c r="N24" s="16">
        <v>67.2610147267265</v>
      </c>
      <c r="O24" s="16">
        <v>34.18736185451149</v>
      </c>
      <c r="P24" s="16">
        <v>19.029106631639507</v>
      </c>
      <c r="Q24" s="16">
        <v>36.24851142087764</v>
      </c>
      <c r="R24" s="16">
        <v>8.233852940047864</v>
      </c>
      <c r="S24" s="16">
        <v>33.242083173356015</v>
      </c>
      <c r="T24" s="16">
        <v>19.383764226659846</v>
      </c>
      <c r="U24" s="16">
        <v>60.62634631254584</v>
      </c>
      <c r="V24" s="16">
        <v>348.5483516062169</v>
      </c>
      <c r="W24" s="16">
        <v>376.90649578868783</v>
      </c>
      <c r="X24" s="16">
        <v>182.57657824345432</v>
      </c>
      <c r="Y24" s="16">
        <v>61.22587949796899</v>
      </c>
      <c r="Z24" s="17">
        <v>121.73322569156136</v>
      </c>
      <c r="AA24" s="16">
        <v>14.425861913910332</v>
      </c>
      <c r="AB24" s="16">
        <v>998.9392712744077</v>
      </c>
      <c r="AC24" s="16">
        <v>789.7636410551032</v>
      </c>
      <c r="AD24" s="16">
        <v>520.8857033875342</v>
      </c>
      <c r="AE24" s="16">
        <v>334.941083186482</v>
      </c>
      <c r="AF24" s="16">
        <v>98.2255901856053</v>
      </c>
      <c r="AG24" s="16">
        <v>65.14115699482244</v>
      </c>
      <c r="AH24" s="16">
        <v>62.09486741694379</v>
      </c>
      <c r="AI24" s="16">
        <v>40.48782272535744</v>
      </c>
      <c r="AJ24" s="16">
        <v>112.19599395447544</v>
      </c>
      <c r="AK24" s="16">
        <v>55.21400823825769</v>
      </c>
      <c r="AL24" s="16">
        <v>13.870420517595532</v>
      </c>
      <c r="AM24" s="16">
        <v>19.527392143356643</v>
      </c>
      <c r="AN24" s="16">
        <v>58.356458621988146</v>
      </c>
      <c r="AO24" s="16">
        <v>341.43423824327533</v>
      </c>
      <c r="AP24" s="16"/>
      <c r="AQ24" s="16"/>
      <c r="AR24" s="16"/>
      <c r="AS24" s="16"/>
      <c r="AT24" s="18">
        <f t="shared" si="0"/>
        <v>5981.779124999999</v>
      </c>
      <c r="AU24" s="19"/>
    </row>
    <row r="25" spans="1:47" s="1" customFormat="1" ht="13.5" customHeight="1">
      <c r="A25" s="14">
        <v>20</v>
      </c>
      <c r="B25" s="15" t="s">
        <v>25</v>
      </c>
      <c r="C25" s="16">
        <v>18.416064304718294</v>
      </c>
      <c r="D25" s="16">
        <v>48.1669137518995</v>
      </c>
      <c r="E25" s="16">
        <v>21.53458392935656</v>
      </c>
      <c r="F25" s="16">
        <v>13.624500485002883</v>
      </c>
      <c r="G25" s="16">
        <v>166.05875698465314</v>
      </c>
      <c r="H25" s="16">
        <v>17.946756932349555</v>
      </c>
      <c r="I25" s="16">
        <v>85.07107239029958</v>
      </c>
      <c r="J25" s="16">
        <v>257.8554053053152</v>
      </c>
      <c r="K25" s="16">
        <v>313.47184574270415</v>
      </c>
      <c r="L25" s="16">
        <v>14.100384928950598</v>
      </c>
      <c r="M25" s="16">
        <v>39.744047823968494</v>
      </c>
      <c r="N25" s="16">
        <v>88.43503356824245</v>
      </c>
      <c r="O25" s="16">
        <v>19.23854220390465</v>
      </c>
      <c r="P25" s="16">
        <v>8.702312407631585</v>
      </c>
      <c r="Q25" s="16">
        <v>19.738526800002393</v>
      </c>
      <c r="R25" s="16">
        <v>7.929018885965167</v>
      </c>
      <c r="S25" s="16">
        <v>23.81859106295651</v>
      </c>
      <c r="T25" s="16">
        <v>31.507226464577926</v>
      </c>
      <c r="U25" s="16">
        <v>170.38292558431735</v>
      </c>
      <c r="V25" s="16">
        <v>14.356305723348697</v>
      </c>
      <c r="W25" s="16">
        <v>133.2689262645877</v>
      </c>
      <c r="X25" s="16">
        <v>77.33409050535113</v>
      </c>
      <c r="Y25" s="16">
        <v>43.317341322960566</v>
      </c>
      <c r="Z25" s="17">
        <v>124.09928163116847</v>
      </c>
      <c r="AA25" s="16">
        <v>15.37354836481952</v>
      </c>
      <c r="AB25" s="16">
        <v>1464.0433609865593</v>
      </c>
      <c r="AC25" s="16">
        <v>1602.1180810582025</v>
      </c>
      <c r="AD25" s="16">
        <v>530.726873705464</v>
      </c>
      <c r="AE25" s="16">
        <v>428.77094811722094</v>
      </c>
      <c r="AF25" s="16">
        <v>56.59614712643857</v>
      </c>
      <c r="AG25" s="16">
        <v>47.17232899046349</v>
      </c>
      <c r="AH25" s="16">
        <v>42.02042230931304</v>
      </c>
      <c r="AI25" s="16">
        <v>37.4312558801375</v>
      </c>
      <c r="AJ25" s="16">
        <v>102.55277779185516</v>
      </c>
      <c r="AK25" s="16">
        <v>54.551635404409495</v>
      </c>
      <c r="AL25" s="16">
        <v>3.3301913882644727</v>
      </c>
      <c r="AM25" s="16">
        <v>9.481837897819926</v>
      </c>
      <c r="AN25" s="16">
        <v>40.74189471018985</v>
      </c>
      <c r="AO25" s="16">
        <v>177.95942876460978</v>
      </c>
      <c r="AP25" s="16"/>
      <c r="AQ25" s="16"/>
      <c r="AR25" s="16"/>
      <c r="AS25" s="16"/>
      <c r="AT25" s="18">
        <f t="shared" si="0"/>
        <v>6370.9891874999985</v>
      </c>
      <c r="AU25" s="19"/>
    </row>
    <row r="26" spans="1:47" s="1" customFormat="1" ht="13.5" customHeight="1">
      <c r="A26" s="14">
        <v>21</v>
      </c>
      <c r="B26" s="15" t="s">
        <v>26</v>
      </c>
      <c r="C26" s="16">
        <v>33.240375</v>
      </c>
      <c r="D26" s="16">
        <v>46.3876875</v>
      </c>
      <c r="E26" s="16">
        <v>27.5349375</v>
      </c>
      <c r="F26" s="16">
        <v>21.8295</v>
      </c>
      <c r="G26" s="16">
        <v>123.7831875</v>
      </c>
      <c r="H26" s="16">
        <v>22.325625</v>
      </c>
      <c r="I26" s="16">
        <v>90.5428125</v>
      </c>
      <c r="J26" s="16">
        <v>161.4886875</v>
      </c>
      <c r="K26" s="16">
        <v>250.543125</v>
      </c>
      <c r="L26" s="16">
        <v>16.372125</v>
      </c>
      <c r="M26" s="16">
        <v>41.674499999999995</v>
      </c>
      <c r="N26" s="16">
        <v>71.938125</v>
      </c>
      <c r="O26" s="16">
        <v>15.6279375</v>
      </c>
      <c r="P26" s="16">
        <v>14.387625000000002</v>
      </c>
      <c r="Q26" s="16">
        <v>14.387625000000002</v>
      </c>
      <c r="R26" s="16">
        <v>8.6821875</v>
      </c>
      <c r="S26" s="16">
        <v>13.8915</v>
      </c>
      <c r="T26" s="16">
        <v>22.573687500000002</v>
      </c>
      <c r="U26" s="16">
        <v>616.4353125</v>
      </c>
      <c r="V26" s="16">
        <v>161.4886875</v>
      </c>
      <c r="W26" s="16">
        <v>12.89925</v>
      </c>
      <c r="X26" s="16">
        <v>75.411</v>
      </c>
      <c r="Y26" s="16">
        <v>49.6125</v>
      </c>
      <c r="Z26" s="17">
        <v>134.946</v>
      </c>
      <c r="AA26" s="16">
        <v>13.395375</v>
      </c>
      <c r="AB26" s="16">
        <v>1051.288875</v>
      </c>
      <c r="AC26" s="16">
        <v>1191.196125</v>
      </c>
      <c r="AD26" s="16">
        <v>453.2101875</v>
      </c>
      <c r="AE26" s="16">
        <v>305.116875</v>
      </c>
      <c r="AF26" s="16">
        <v>45.643499999999996</v>
      </c>
      <c r="AG26" s="16">
        <v>51.597</v>
      </c>
      <c r="AH26" s="16">
        <v>42.170625</v>
      </c>
      <c r="AI26" s="16">
        <v>29.0233125</v>
      </c>
      <c r="AJ26" s="16">
        <v>82.35675</v>
      </c>
      <c r="AK26" s="16">
        <v>43.162875</v>
      </c>
      <c r="AL26" s="16">
        <v>2.7286875</v>
      </c>
      <c r="AM26" s="16">
        <v>5.9535</v>
      </c>
      <c r="AN26" s="16">
        <v>70.6978125</v>
      </c>
      <c r="AO26" s="16">
        <v>269.1478125</v>
      </c>
      <c r="AP26" s="16"/>
      <c r="AQ26" s="16"/>
      <c r="AR26" s="16"/>
      <c r="AS26" s="16"/>
      <c r="AT26" s="18">
        <f t="shared" si="0"/>
        <v>5704.693312499999</v>
      </c>
      <c r="AU26" s="19"/>
    </row>
    <row r="27" spans="1:47" s="1" customFormat="1" ht="13.5" customHeight="1">
      <c r="A27" s="14">
        <v>22</v>
      </c>
      <c r="B27" s="15" t="s">
        <v>27</v>
      </c>
      <c r="C27" s="16">
        <v>8.1860625</v>
      </c>
      <c r="D27" s="16">
        <v>14.1395625</v>
      </c>
      <c r="E27" s="16">
        <v>5.457375</v>
      </c>
      <c r="F27" s="16">
        <v>5.9535</v>
      </c>
      <c r="G27" s="16">
        <v>57.7985625</v>
      </c>
      <c r="H27" s="16">
        <v>8.6821875</v>
      </c>
      <c r="I27" s="16">
        <v>27.286875</v>
      </c>
      <c r="J27" s="16">
        <v>74.914875</v>
      </c>
      <c r="K27" s="16">
        <v>127.008</v>
      </c>
      <c r="L27" s="16">
        <v>7.6899375</v>
      </c>
      <c r="M27" s="16">
        <v>23.0698125</v>
      </c>
      <c r="N27" s="16">
        <v>31.0078125</v>
      </c>
      <c r="O27" s="16">
        <v>4.7131875</v>
      </c>
      <c r="P27" s="16">
        <v>6.2015625</v>
      </c>
      <c r="Q27" s="16">
        <v>5.457375</v>
      </c>
      <c r="R27" s="16">
        <v>1.7364375</v>
      </c>
      <c r="S27" s="16">
        <v>3.2248125</v>
      </c>
      <c r="T27" s="16">
        <v>4.465125</v>
      </c>
      <c r="U27" s="16">
        <v>154.294875</v>
      </c>
      <c r="V27" s="16">
        <v>99.47306250000001</v>
      </c>
      <c r="W27" s="16">
        <v>83.845125</v>
      </c>
      <c r="X27" s="16">
        <v>5.2093125</v>
      </c>
      <c r="Y27" s="16">
        <v>20.5891875</v>
      </c>
      <c r="Z27" s="17">
        <v>58.7908125</v>
      </c>
      <c r="AA27" s="16">
        <v>4.2170625</v>
      </c>
      <c r="AB27" s="16">
        <v>692.8385625</v>
      </c>
      <c r="AC27" s="16">
        <v>670.0168125</v>
      </c>
      <c r="AD27" s="16">
        <v>223.25625</v>
      </c>
      <c r="AE27" s="16">
        <v>144.1243125</v>
      </c>
      <c r="AF27" s="16">
        <v>16.86825</v>
      </c>
      <c r="AG27" s="16">
        <v>19.1008125</v>
      </c>
      <c r="AH27" s="16">
        <v>15.1318125</v>
      </c>
      <c r="AI27" s="16">
        <v>8.93025</v>
      </c>
      <c r="AJ27" s="16">
        <v>35.721000000000004</v>
      </c>
      <c r="AK27" s="16">
        <v>15.1318125</v>
      </c>
      <c r="AL27" s="16">
        <v>0.99225</v>
      </c>
      <c r="AM27" s="16">
        <v>2.7286875</v>
      </c>
      <c r="AN27" s="16">
        <v>12.89925</v>
      </c>
      <c r="AO27" s="16">
        <v>28.775250000000003</v>
      </c>
      <c r="AP27" s="16"/>
      <c r="AQ27" s="16"/>
      <c r="AR27" s="16"/>
      <c r="AS27" s="16"/>
      <c r="AT27" s="18">
        <f t="shared" si="0"/>
        <v>2729.927812499999</v>
      </c>
      <c r="AU27" s="19"/>
    </row>
    <row r="28" spans="1:47" s="1" customFormat="1" ht="13.5" customHeight="1">
      <c r="A28" s="14">
        <v>23</v>
      </c>
      <c r="B28" s="15" t="s">
        <v>28</v>
      </c>
      <c r="C28" s="16">
        <v>16.6201875</v>
      </c>
      <c r="D28" s="16">
        <v>19.845</v>
      </c>
      <c r="E28" s="16">
        <v>7.938</v>
      </c>
      <c r="F28" s="16">
        <v>7.441875</v>
      </c>
      <c r="G28" s="16">
        <v>63.2559375</v>
      </c>
      <c r="H28" s="16">
        <v>13.6434375</v>
      </c>
      <c r="I28" s="16">
        <v>39.4419375</v>
      </c>
      <c r="J28" s="16">
        <v>66.7288125</v>
      </c>
      <c r="K28" s="16">
        <v>137.426625</v>
      </c>
      <c r="L28" s="16">
        <v>8.434125</v>
      </c>
      <c r="M28" s="16">
        <v>34.4806875</v>
      </c>
      <c r="N28" s="16">
        <v>28.775250000000003</v>
      </c>
      <c r="O28" s="16">
        <v>7.938</v>
      </c>
      <c r="P28" s="16">
        <v>4.7131875</v>
      </c>
      <c r="Q28" s="16">
        <v>6.6976875</v>
      </c>
      <c r="R28" s="16">
        <v>1.9845</v>
      </c>
      <c r="S28" s="16">
        <v>4.465125</v>
      </c>
      <c r="T28" s="16">
        <v>10.418624999999999</v>
      </c>
      <c r="U28" s="16">
        <v>78.1396875</v>
      </c>
      <c r="V28" s="16">
        <v>58.2946875</v>
      </c>
      <c r="W28" s="16">
        <v>57.054375</v>
      </c>
      <c r="X28" s="16">
        <v>26.5426875</v>
      </c>
      <c r="Y28" s="16">
        <v>4.7131875</v>
      </c>
      <c r="Z28" s="17">
        <v>67.473</v>
      </c>
      <c r="AA28" s="16">
        <v>2.97675</v>
      </c>
      <c r="AB28" s="16">
        <v>709.954875</v>
      </c>
      <c r="AC28" s="16">
        <v>777.6759375</v>
      </c>
      <c r="AD28" s="16">
        <v>227.9694375</v>
      </c>
      <c r="AE28" s="16">
        <v>149.333625</v>
      </c>
      <c r="AF28" s="16">
        <v>19.5969375</v>
      </c>
      <c r="AG28" s="16">
        <v>19.845</v>
      </c>
      <c r="AH28" s="16">
        <v>11.907</v>
      </c>
      <c r="AI28" s="16">
        <v>14.88375</v>
      </c>
      <c r="AJ28" s="16">
        <v>28.031062499999997</v>
      </c>
      <c r="AK28" s="16">
        <v>21.0853125</v>
      </c>
      <c r="AL28" s="16">
        <v>0</v>
      </c>
      <c r="AM28" s="16">
        <v>2.97675</v>
      </c>
      <c r="AN28" s="16">
        <v>6.449625</v>
      </c>
      <c r="AO28" s="16">
        <v>14.1395625</v>
      </c>
      <c r="AP28" s="16"/>
      <c r="AQ28" s="16"/>
      <c r="AR28" s="16"/>
      <c r="AS28" s="16"/>
      <c r="AT28" s="18">
        <f t="shared" si="0"/>
        <v>2779.2922500000004</v>
      </c>
      <c r="AU28" s="19"/>
    </row>
    <row r="29" spans="1:47" s="1" customFormat="1" ht="13.5" customHeight="1">
      <c r="A29" s="14">
        <v>24</v>
      </c>
      <c r="B29" s="15" t="s">
        <v>29</v>
      </c>
      <c r="C29" s="16">
        <v>20.341124999999998</v>
      </c>
      <c r="D29" s="16">
        <v>25.302374999999998</v>
      </c>
      <c r="E29" s="16">
        <v>13.395375</v>
      </c>
      <c r="F29" s="16">
        <v>11.907</v>
      </c>
      <c r="G29" s="16">
        <v>42.170625</v>
      </c>
      <c r="H29" s="16">
        <v>14.88375</v>
      </c>
      <c r="I29" s="16">
        <v>41.178375</v>
      </c>
      <c r="J29" s="16">
        <v>94.5118125</v>
      </c>
      <c r="K29" s="16">
        <v>162.97706250000002</v>
      </c>
      <c r="L29" s="16">
        <v>32.248125</v>
      </c>
      <c r="M29" s="16">
        <v>59.7830625</v>
      </c>
      <c r="N29" s="16">
        <v>78.38775</v>
      </c>
      <c r="O29" s="16">
        <v>12.651187499999999</v>
      </c>
      <c r="P29" s="16">
        <v>8.434125</v>
      </c>
      <c r="Q29" s="16">
        <v>21.0853125</v>
      </c>
      <c r="R29" s="16">
        <v>6.6976875</v>
      </c>
      <c r="S29" s="16">
        <v>8.6821875</v>
      </c>
      <c r="T29" s="16">
        <v>25.5504375</v>
      </c>
      <c r="U29" s="16">
        <v>104.93043750000001</v>
      </c>
      <c r="V29" s="16">
        <v>126.511875</v>
      </c>
      <c r="W29" s="16">
        <v>133.2095625</v>
      </c>
      <c r="X29" s="16">
        <v>64.992375</v>
      </c>
      <c r="Y29" s="16">
        <v>69.4575</v>
      </c>
      <c r="Z29" s="17">
        <v>7.938</v>
      </c>
      <c r="AA29" s="16">
        <v>18.85275</v>
      </c>
      <c r="AB29" s="16">
        <v>906.1723125</v>
      </c>
      <c r="AC29" s="16">
        <v>1152.2503125</v>
      </c>
      <c r="AD29" s="16">
        <v>554.6677500000001</v>
      </c>
      <c r="AE29" s="16">
        <v>388.71393750000004</v>
      </c>
      <c r="AF29" s="16">
        <v>87.318</v>
      </c>
      <c r="AG29" s="16">
        <v>75.6590625</v>
      </c>
      <c r="AH29" s="16">
        <v>31.0078125</v>
      </c>
      <c r="AI29" s="16">
        <v>47.131875</v>
      </c>
      <c r="AJ29" s="16">
        <v>85.3335</v>
      </c>
      <c r="AK29" s="16">
        <v>27.286875</v>
      </c>
      <c r="AL29" s="16">
        <v>3.2248125</v>
      </c>
      <c r="AM29" s="16">
        <v>13.1473125</v>
      </c>
      <c r="AN29" s="16">
        <v>15.379875</v>
      </c>
      <c r="AO29" s="16">
        <v>38.201625</v>
      </c>
      <c r="AP29" s="16"/>
      <c r="AQ29" s="16"/>
      <c r="AR29" s="16"/>
      <c r="AS29" s="16"/>
      <c r="AT29" s="18">
        <f t="shared" si="0"/>
        <v>4631.5749375</v>
      </c>
      <c r="AU29" s="19"/>
    </row>
    <row r="30" spans="1:47" s="1" customFormat="1" ht="13.5" customHeight="1">
      <c r="A30" s="14">
        <v>25</v>
      </c>
      <c r="B30" s="15" t="s">
        <v>30</v>
      </c>
      <c r="C30" s="16">
        <v>46.95743385618452</v>
      </c>
      <c r="D30" s="16">
        <v>57.301082942720285</v>
      </c>
      <c r="E30" s="16">
        <v>12.884319201085805</v>
      </c>
      <c r="F30" s="16">
        <v>12.387243412779057</v>
      </c>
      <c r="G30" s="16">
        <v>59.562234797641786</v>
      </c>
      <c r="H30" s="16">
        <v>38.3330131531528</v>
      </c>
      <c r="I30" s="16">
        <v>51.73596855274191</v>
      </c>
      <c r="J30" s="16">
        <v>35.1367173145586</v>
      </c>
      <c r="K30" s="16">
        <v>58.305299878228645</v>
      </c>
      <c r="L30" s="16">
        <v>19.72470375282132</v>
      </c>
      <c r="M30" s="16">
        <v>106.06530515986792</v>
      </c>
      <c r="N30" s="16">
        <v>93.69634660288813</v>
      </c>
      <c r="O30" s="16">
        <v>35.33730361967734</v>
      </c>
      <c r="P30" s="16">
        <v>35.27222551385718</v>
      </c>
      <c r="Q30" s="16">
        <v>32.318952164099436</v>
      </c>
      <c r="R30" s="16">
        <v>18.938747726886366</v>
      </c>
      <c r="S30" s="16">
        <v>15.678309907346497</v>
      </c>
      <c r="T30" s="16">
        <v>14.63259291299497</v>
      </c>
      <c r="U30" s="16">
        <v>17.178477752604405</v>
      </c>
      <c r="V30" s="16">
        <v>16.168211987542286</v>
      </c>
      <c r="W30" s="16">
        <v>9.617128547451582</v>
      </c>
      <c r="X30" s="16">
        <v>4.028595537314411</v>
      </c>
      <c r="Y30" s="16">
        <v>4.040163282131797</v>
      </c>
      <c r="Z30" s="17">
        <v>15.932878457674715</v>
      </c>
      <c r="AA30" s="16">
        <v>2.7880726003061134</v>
      </c>
      <c r="AB30" s="16">
        <v>1064.930944802115</v>
      </c>
      <c r="AC30" s="16">
        <v>1171.5562128954757</v>
      </c>
      <c r="AD30" s="16">
        <v>476.912940563174</v>
      </c>
      <c r="AE30" s="16">
        <v>361.67524681823284</v>
      </c>
      <c r="AF30" s="16">
        <v>89.72233529494362</v>
      </c>
      <c r="AG30" s="16">
        <v>71.53731815620078</v>
      </c>
      <c r="AH30" s="16">
        <v>20.66949924126571</v>
      </c>
      <c r="AI30" s="16">
        <v>46.44301058424382</v>
      </c>
      <c r="AJ30" s="16">
        <v>30.540144154004018</v>
      </c>
      <c r="AK30" s="16">
        <v>26.771759162341816</v>
      </c>
      <c r="AL30" s="16">
        <v>6.563035712166834</v>
      </c>
      <c r="AM30" s="16">
        <v>20.722414638001457</v>
      </c>
      <c r="AN30" s="16">
        <v>2.7823285846019767</v>
      </c>
      <c r="AO30" s="16">
        <v>31.31479325867457</v>
      </c>
      <c r="AP30" s="16"/>
      <c r="AQ30" s="16"/>
      <c r="AR30" s="16"/>
      <c r="AS30" s="16"/>
      <c r="AT30" s="18">
        <f t="shared" si="0"/>
        <v>4236.163312499999</v>
      </c>
      <c r="AU30" s="19"/>
    </row>
    <row r="31" spans="1:47" s="1" customFormat="1" ht="13.5" customHeight="1">
      <c r="A31" s="14">
        <v>26</v>
      </c>
      <c r="B31" s="15" t="s">
        <v>31</v>
      </c>
      <c r="C31" s="16">
        <v>188.5275</v>
      </c>
      <c r="D31" s="16">
        <v>894.2653125</v>
      </c>
      <c r="E31" s="16">
        <v>539.0398125</v>
      </c>
      <c r="F31" s="16">
        <v>437.58225</v>
      </c>
      <c r="G31" s="16">
        <v>772.2185625</v>
      </c>
      <c r="H31" s="16">
        <v>478.0164375</v>
      </c>
      <c r="I31" s="16">
        <v>728.8076250000005</v>
      </c>
      <c r="J31" s="16">
        <v>813.3969375</v>
      </c>
      <c r="K31" s="16">
        <v>1175.5681875</v>
      </c>
      <c r="L31" s="16">
        <v>454.946625</v>
      </c>
      <c r="M31" s="16">
        <v>758.0790000000001</v>
      </c>
      <c r="N31" s="16">
        <v>507.03974999999997</v>
      </c>
      <c r="O31" s="16">
        <v>673.73775</v>
      </c>
      <c r="P31" s="16">
        <v>608.745375</v>
      </c>
      <c r="Q31" s="16">
        <v>480.00093749999996</v>
      </c>
      <c r="R31" s="16">
        <v>336.37275000000005</v>
      </c>
      <c r="S31" s="16">
        <v>561.3654375</v>
      </c>
      <c r="T31" s="16">
        <v>797.272875</v>
      </c>
      <c r="U31" s="16">
        <v>877.149</v>
      </c>
      <c r="V31" s="16">
        <v>1651.104</v>
      </c>
      <c r="W31" s="16">
        <v>1138.3588125</v>
      </c>
      <c r="X31" s="16">
        <v>799.0093125000005</v>
      </c>
      <c r="Y31" s="16">
        <v>681.67575</v>
      </c>
      <c r="Z31" s="17">
        <v>873.18</v>
      </c>
      <c r="AA31" s="16">
        <v>1086.017625</v>
      </c>
      <c r="AB31" s="16">
        <v>85.3335</v>
      </c>
      <c r="AC31" s="16">
        <v>206.388</v>
      </c>
      <c r="AD31" s="16">
        <v>581.2104375</v>
      </c>
      <c r="AE31" s="16">
        <v>417.98531249999996</v>
      </c>
      <c r="AF31" s="16">
        <v>1027.4748749999999</v>
      </c>
      <c r="AG31" s="16">
        <v>1530.2975625</v>
      </c>
      <c r="AH31" s="16">
        <v>1200.8705625</v>
      </c>
      <c r="AI31" s="16">
        <v>1496.3129999999999</v>
      </c>
      <c r="AJ31" s="16">
        <v>1152.00225</v>
      </c>
      <c r="AK31" s="16">
        <v>1229.39775</v>
      </c>
      <c r="AL31" s="16">
        <v>421.4581875</v>
      </c>
      <c r="AM31" s="16">
        <v>1033.9245</v>
      </c>
      <c r="AN31" s="16">
        <v>297.4269375</v>
      </c>
      <c r="AO31" s="16">
        <v>568.8073125</v>
      </c>
      <c r="AP31" s="16"/>
      <c r="AQ31" s="16"/>
      <c r="AR31" s="16"/>
      <c r="AS31" s="16"/>
      <c r="AT31" s="18">
        <f t="shared" si="0"/>
        <v>29560.367812500008</v>
      </c>
      <c r="AU31" s="19"/>
    </row>
    <row r="32" spans="1:47" s="1" customFormat="1" ht="13.5" customHeight="1">
      <c r="A32" s="14">
        <v>27</v>
      </c>
      <c r="B32" s="15" t="s">
        <v>32</v>
      </c>
      <c r="C32" s="16">
        <v>227.9694375</v>
      </c>
      <c r="D32" s="16">
        <v>919.5676875</v>
      </c>
      <c r="E32" s="16">
        <v>561.3654375</v>
      </c>
      <c r="F32" s="16">
        <v>491.9079375</v>
      </c>
      <c r="G32" s="16">
        <v>670.264875</v>
      </c>
      <c r="H32" s="16">
        <v>567.8150625</v>
      </c>
      <c r="I32" s="16">
        <v>769.7379375</v>
      </c>
      <c r="J32" s="16">
        <v>649.6756875</v>
      </c>
      <c r="K32" s="16">
        <v>973.1491875</v>
      </c>
      <c r="L32" s="16">
        <v>503.31881250000004</v>
      </c>
      <c r="M32" s="16">
        <v>791.8154999999999</v>
      </c>
      <c r="N32" s="16">
        <v>423.69075</v>
      </c>
      <c r="O32" s="16">
        <v>610.23375</v>
      </c>
      <c r="P32" s="16">
        <v>564.59025</v>
      </c>
      <c r="Q32" s="16">
        <v>386.48137499999996</v>
      </c>
      <c r="R32" s="16">
        <v>313.7990625</v>
      </c>
      <c r="S32" s="16">
        <v>521.1793125</v>
      </c>
      <c r="T32" s="16">
        <v>803.226375</v>
      </c>
      <c r="U32" s="16">
        <v>797.272875</v>
      </c>
      <c r="V32" s="16">
        <v>1535.2588125</v>
      </c>
      <c r="W32" s="16">
        <v>1086.017625</v>
      </c>
      <c r="X32" s="16">
        <v>663.0710625</v>
      </c>
      <c r="Y32" s="16">
        <v>644.466375</v>
      </c>
      <c r="Z32" s="17">
        <v>935.9398125</v>
      </c>
      <c r="AA32" s="16">
        <v>1150.01775</v>
      </c>
      <c r="AB32" s="16">
        <v>151.56618749999998</v>
      </c>
      <c r="AC32" s="16">
        <v>81.61256250000001</v>
      </c>
      <c r="AD32" s="16">
        <v>243.10125</v>
      </c>
      <c r="AE32" s="16">
        <v>401.11706250000003</v>
      </c>
      <c r="AF32" s="16">
        <v>1389.8941874999998</v>
      </c>
      <c r="AG32" s="16">
        <v>2380.1596875</v>
      </c>
      <c r="AH32" s="16">
        <v>1907.3525625</v>
      </c>
      <c r="AI32" s="16">
        <v>2807.3233125000006</v>
      </c>
      <c r="AJ32" s="16">
        <v>1833.6779999999999</v>
      </c>
      <c r="AK32" s="16">
        <v>1695.75525</v>
      </c>
      <c r="AL32" s="16">
        <v>369.8611875</v>
      </c>
      <c r="AM32" s="16">
        <v>976.8701249999999</v>
      </c>
      <c r="AN32" s="16">
        <v>284.5276875</v>
      </c>
      <c r="AO32" s="16">
        <v>598.0786875000005</v>
      </c>
      <c r="AP32" s="16"/>
      <c r="AQ32" s="16"/>
      <c r="AR32" s="16"/>
      <c r="AS32" s="16"/>
      <c r="AT32" s="18">
        <f t="shared" si="0"/>
        <v>32682.730499999998</v>
      </c>
      <c r="AU32" s="19"/>
    </row>
    <row r="33" spans="1:47" s="1" customFormat="1" ht="13.5" customHeight="1">
      <c r="A33" s="14">
        <v>28</v>
      </c>
      <c r="B33" s="15" t="s">
        <v>33</v>
      </c>
      <c r="C33" s="16">
        <v>214.822125</v>
      </c>
      <c r="D33" s="16">
        <v>540.5281875000001</v>
      </c>
      <c r="E33" s="16">
        <v>262.45012499999996</v>
      </c>
      <c r="F33" s="16">
        <v>241.8609375</v>
      </c>
      <c r="G33" s="16">
        <v>757.3348125</v>
      </c>
      <c r="H33" s="16">
        <v>295.44243750000004</v>
      </c>
      <c r="I33" s="16">
        <v>492.652125</v>
      </c>
      <c r="J33" s="16">
        <v>463.13268750000003</v>
      </c>
      <c r="K33" s="16">
        <v>769.7379375</v>
      </c>
      <c r="L33" s="16">
        <v>315.7835625</v>
      </c>
      <c r="M33" s="16">
        <v>519.939</v>
      </c>
      <c r="N33" s="16">
        <v>429.39618750000005</v>
      </c>
      <c r="O33" s="16">
        <v>321.985125</v>
      </c>
      <c r="P33" s="16">
        <v>292.217625</v>
      </c>
      <c r="Q33" s="16">
        <v>221.767875</v>
      </c>
      <c r="R33" s="16">
        <v>172.4034375</v>
      </c>
      <c r="S33" s="16">
        <v>244.34156249999998</v>
      </c>
      <c r="T33" s="16">
        <v>379.03950000000003</v>
      </c>
      <c r="U33" s="16">
        <v>353.737125</v>
      </c>
      <c r="V33" s="16">
        <v>429.39618750000005</v>
      </c>
      <c r="W33" s="16">
        <v>374.8224375</v>
      </c>
      <c r="X33" s="16">
        <v>209.61281250000002</v>
      </c>
      <c r="Y33" s="16">
        <v>174.13987500000002</v>
      </c>
      <c r="Z33" s="17">
        <v>426.91556249999996</v>
      </c>
      <c r="AA33" s="16">
        <v>410.54343750000004</v>
      </c>
      <c r="AB33" s="16">
        <v>564.59025</v>
      </c>
      <c r="AC33" s="16">
        <v>287.5044375</v>
      </c>
      <c r="AD33" s="16">
        <v>106.4188125</v>
      </c>
      <c r="AE33" s="16">
        <v>264.93075000000005</v>
      </c>
      <c r="AF33" s="16">
        <v>1280.498625</v>
      </c>
      <c r="AG33" s="16">
        <v>1791.5073750000001</v>
      </c>
      <c r="AH33" s="16">
        <v>1149.7696875000001</v>
      </c>
      <c r="AI33" s="16">
        <v>2462.5164375</v>
      </c>
      <c r="AJ33" s="16">
        <v>944.3739375</v>
      </c>
      <c r="AK33" s="16">
        <v>832.7458125</v>
      </c>
      <c r="AL33" s="16">
        <v>137.92275</v>
      </c>
      <c r="AM33" s="16">
        <v>431.62875</v>
      </c>
      <c r="AN33" s="16">
        <v>125.0235</v>
      </c>
      <c r="AO33" s="16">
        <v>267.6594375</v>
      </c>
      <c r="AP33" s="16"/>
      <c r="AQ33" s="16"/>
      <c r="AR33" s="16"/>
      <c r="AS33" s="16"/>
      <c r="AT33" s="18">
        <f t="shared" si="0"/>
        <v>19961.09325</v>
      </c>
      <c r="AU33" s="19"/>
    </row>
    <row r="34" spans="1:47" s="1" customFormat="1" ht="13.5" customHeight="1">
      <c r="A34" s="14">
        <v>29</v>
      </c>
      <c r="B34" s="15" t="s">
        <v>34</v>
      </c>
      <c r="C34" s="16">
        <v>172.89956249999997</v>
      </c>
      <c r="D34" s="16">
        <v>423.4426875</v>
      </c>
      <c r="E34" s="16">
        <v>239.3803125</v>
      </c>
      <c r="F34" s="16">
        <v>272.6206875</v>
      </c>
      <c r="G34" s="16">
        <v>492.652125</v>
      </c>
      <c r="H34" s="16">
        <v>271.62843749999996</v>
      </c>
      <c r="I34" s="16">
        <v>439.3186875</v>
      </c>
      <c r="J34" s="16">
        <v>409.79925000000003</v>
      </c>
      <c r="K34" s="16">
        <v>536.0630625</v>
      </c>
      <c r="L34" s="16">
        <v>239.62837499999998</v>
      </c>
      <c r="M34" s="16">
        <v>452.7140625</v>
      </c>
      <c r="N34" s="16">
        <v>296.4346875</v>
      </c>
      <c r="O34" s="16">
        <v>258.481125</v>
      </c>
      <c r="P34" s="16">
        <v>218.295</v>
      </c>
      <c r="Q34" s="16">
        <v>152.5584375</v>
      </c>
      <c r="R34" s="16">
        <v>132.9615</v>
      </c>
      <c r="S34" s="16">
        <v>201.42675</v>
      </c>
      <c r="T34" s="16">
        <v>292.9618125</v>
      </c>
      <c r="U34" s="16">
        <v>408.310875</v>
      </c>
      <c r="V34" s="16">
        <v>365.39606249999997</v>
      </c>
      <c r="W34" s="16">
        <v>251.03925</v>
      </c>
      <c r="X34" s="16">
        <v>144.372375</v>
      </c>
      <c r="Y34" s="16">
        <v>121.7986875</v>
      </c>
      <c r="Z34" s="17">
        <v>317.52</v>
      </c>
      <c r="AA34" s="16">
        <v>332.40375</v>
      </c>
      <c r="AB34" s="16">
        <v>369.8611875</v>
      </c>
      <c r="AC34" s="16">
        <v>441.55125</v>
      </c>
      <c r="AD34" s="16">
        <v>281.05481249999997</v>
      </c>
      <c r="AE34" s="16">
        <v>81.860625</v>
      </c>
      <c r="AF34" s="16">
        <v>721.861875</v>
      </c>
      <c r="AG34" s="16">
        <v>1139.599125</v>
      </c>
      <c r="AH34" s="16">
        <v>725.5828125</v>
      </c>
      <c r="AI34" s="16">
        <v>1866.42225</v>
      </c>
      <c r="AJ34" s="16">
        <v>553.179375</v>
      </c>
      <c r="AK34" s="16">
        <v>603.5360625000001</v>
      </c>
      <c r="AL34" s="16">
        <v>119.566125</v>
      </c>
      <c r="AM34" s="16">
        <v>279.318375</v>
      </c>
      <c r="AN34" s="16">
        <v>93.2715</v>
      </c>
      <c r="AO34" s="16">
        <v>237.643875</v>
      </c>
      <c r="AP34" s="16"/>
      <c r="AQ34" s="16"/>
      <c r="AR34" s="16"/>
      <c r="AS34" s="16"/>
      <c r="AT34" s="18">
        <f t="shared" si="0"/>
        <v>14958.416812500001</v>
      </c>
      <c r="AU34" s="19"/>
    </row>
    <row r="35" spans="1:47" s="1" customFormat="1" ht="13.5" customHeight="1">
      <c r="A35" s="14">
        <v>30</v>
      </c>
      <c r="B35" s="15" t="s">
        <v>35</v>
      </c>
      <c r="C35" s="16">
        <v>80.8972855296207</v>
      </c>
      <c r="D35" s="16">
        <v>96.03557177987283</v>
      </c>
      <c r="E35" s="16">
        <v>40.222528399235614</v>
      </c>
      <c r="F35" s="16">
        <v>70.160737632404</v>
      </c>
      <c r="G35" s="16">
        <v>205.8622744441515</v>
      </c>
      <c r="H35" s="16">
        <v>91.13664575497818</v>
      </c>
      <c r="I35" s="16">
        <v>144.41830562731093</v>
      </c>
      <c r="J35" s="16">
        <v>114.99460166702868</v>
      </c>
      <c r="K35" s="16">
        <v>188.76391688120583</v>
      </c>
      <c r="L35" s="16">
        <v>77.8648761152881</v>
      </c>
      <c r="M35" s="16">
        <v>165.17685003619755</v>
      </c>
      <c r="N35" s="16">
        <v>104.31104510719159</v>
      </c>
      <c r="O35" s="16">
        <v>58.93132779593791</v>
      </c>
      <c r="P35" s="16">
        <v>43.52981583691416</v>
      </c>
      <c r="Q35" s="16">
        <v>46.10559100938336</v>
      </c>
      <c r="R35" s="16">
        <v>32.526116385184906</v>
      </c>
      <c r="S35" s="16">
        <v>29.964689447285178</v>
      </c>
      <c r="T35" s="16">
        <v>33.53291682001382</v>
      </c>
      <c r="U35" s="16">
        <v>60.95762742244962</v>
      </c>
      <c r="V35" s="16">
        <v>53.28152211336824</v>
      </c>
      <c r="W35" s="16">
        <v>48.14809327442001</v>
      </c>
      <c r="X35" s="16">
        <v>16.9032550336867</v>
      </c>
      <c r="Y35" s="16">
        <v>17.158039405564967</v>
      </c>
      <c r="Z35" s="17">
        <v>85.80539724328331</v>
      </c>
      <c r="AA35" s="16">
        <v>80.43860619916656</v>
      </c>
      <c r="AB35" s="16">
        <v>766.5359620937245</v>
      </c>
      <c r="AC35" s="16">
        <v>1250.6076020719738</v>
      </c>
      <c r="AD35" s="16">
        <v>1642.4580111486096</v>
      </c>
      <c r="AE35" s="16">
        <v>778.2981958018388</v>
      </c>
      <c r="AF35" s="16">
        <v>52.00699130964275</v>
      </c>
      <c r="AG35" s="16">
        <v>403.15962488947997</v>
      </c>
      <c r="AH35" s="16">
        <v>338.81310278013314</v>
      </c>
      <c r="AI35" s="16">
        <v>962.5488106890165</v>
      </c>
      <c r="AJ35" s="16">
        <v>234.04160877182565</v>
      </c>
      <c r="AK35" s="16">
        <v>179.50963938859599</v>
      </c>
      <c r="AL35" s="16">
        <v>20.748097519048837</v>
      </c>
      <c r="AM35" s="16">
        <v>49.694958475859224</v>
      </c>
      <c r="AN35" s="16">
        <v>16.907519507919375</v>
      </c>
      <c r="AO35" s="16">
        <v>85.80742609118697</v>
      </c>
      <c r="AP35" s="16"/>
      <c r="AQ35" s="16"/>
      <c r="AR35" s="16"/>
      <c r="AS35" s="16"/>
      <c r="AT35" s="18">
        <f t="shared" si="0"/>
        <v>8768.265187499997</v>
      </c>
      <c r="AU35" s="19"/>
    </row>
    <row r="36" spans="1:47" s="1" customFormat="1" ht="13.5" customHeight="1">
      <c r="A36" s="14">
        <v>31</v>
      </c>
      <c r="B36" s="15" t="s">
        <v>36</v>
      </c>
      <c r="C36" s="16">
        <v>94.3424415569791</v>
      </c>
      <c r="D36" s="16">
        <v>128.12585334613397</v>
      </c>
      <c r="E36" s="16">
        <v>41.83053078811205</v>
      </c>
      <c r="F36" s="16">
        <v>63.131167192097905</v>
      </c>
      <c r="G36" s="16">
        <v>224.7341606408287</v>
      </c>
      <c r="H36" s="16">
        <v>72.98550462239473</v>
      </c>
      <c r="I36" s="16">
        <v>104.97155946928193</v>
      </c>
      <c r="J36" s="16">
        <v>124.14782035418548</v>
      </c>
      <c r="K36" s="16">
        <v>195.8162587371482</v>
      </c>
      <c r="L36" s="16">
        <v>62.06793127196029</v>
      </c>
      <c r="M36" s="16">
        <v>196.00494348957318</v>
      </c>
      <c r="N36" s="16">
        <v>111.49217675015379</v>
      </c>
      <c r="O36" s="16">
        <v>64.45979549660775</v>
      </c>
      <c r="P36" s="16">
        <v>39.45039481348288</v>
      </c>
      <c r="Q36" s="16">
        <v>42.8757254852507</v>
      </c>
      <c r="R36" s="16">
        <v>33.55125229594767</v>
      </c>
      <c r="S36" s="16">
        <v>28.487125909086142</v>
      </c>
      <c r="T36" s="16">
        <v>32.7739666336905</v>
      </c>
      <c r="U36" s="16">
        <v>78.6166981362775</v>
      </c>
      <c r="V36" s="16">
        <v>46.361424866155</v>
      </c>
      <c r="W36" s="16">
        <v>47.701448516359456</v>
      </c>
      <c r="X36" s="16">
        <v>22.62510060490733</v>
      </c>
      <c r="Y36" s="16">
        <v>21.058071203269876</v>
      </c>
      <c r="Z36" s="17">
        <v>75.36390747127376</v>
      </c>
      <c r="AA36" s="16">
        <v>68.69996876889387</v>
      </c>
      <c r="AB36" s="16">
        <v>1340.8650410763792</v>
      </c>
      <c r="AC36" s="16">
        <v>2157.557650438956</v>
      </c>
      <c r="AD36" s="16">
        <v>2276.463333497528</v>
      </c>
      <c r="AE36" s="16">
        <v>1258.246608650064</v>
      </c>
      <c r="AF36" s="16">
        <v>450.27085055839956</v>
      </c>
      <c r="AG36" s="16">
        <v>84.4245615268707</v>
      </c>
      <c r="AH36" s="16">
        <v>282.90311469130745</v>
      </c>
      <c r="AI36" s="16">
        <v>871.2678326415905</v>
      </c>
      <c r="AJ36" s="16">
        <v>274.93894550294544</v>
      </c>
      <c r="AK36" s="16">
        <v>225.27367394761106</v>
      </c>
      <c r="AL36" s="16">
        <v>11.206316057413584</v>
      </c>
      <c r="AM36" s="16">
        <v>37.28195011403129</v>
      </c>
      <c r="AN36" s="16">
        <v>14.109268955700712</v>
      </c>
      <c r="AO36" s="16">
        <v>64.45256142114894</v>
      </c>
      <c r="AP36" s="16"/>
      <c r="AQ36" s="16"/>
      <c r="AR36" s="16"/>
      <c r="AS36" s="16"/>
      <c r="AT36" s="18">
        <f t="shared" si="0"/>
        <v>11370.936937499999</v>
      </c>
      <c r="AU36" s="19"/>
    </row>
    <row r="37" spans="1:47" s="1" customFormat="1" ht="13.5" customHeight="1">
      <c r="A37" s="14">
        <v>32</v>
      </c>
      <c r="B37" s="15" t="s">
        <v>37</v>
      </c>
      <c r="C37" s="16">
        <v>21.520325364899037</v>
      </c>
      <c r="D37" s="16">
        <v>39.93695699009842</v>
      </c>
      <c r="E37" s="16">
        <v>14.145755462891463</v>
      </c>
      <c r="F37" s="16">
        <v>19.49702166307315</v>
      </c>
      <c r="G37" s="16">
        <v>108.70530834913939</v>
      </c>
      <c r="H37" s="16">
        <v>18.716272173518057</v>
      </c>
      <c r="I37" s="16">
        <v>55.67139963976647</v>
      </c>
      <c r="J37" s="16">
        <v>91.80285991139621</v>
      </c>
      <c r="K37" s="16">
        <v>143.407590505418</v>
      </c>
      <c r="L37" s="16">
        <v>25.540042788608307</v>
      </c>
      <c r="M37" s="16">
        <v>53.14521766414789</v>
      </c>
      <c r="N37" s="16">
        <v>48.96116835131278</v>
      </c>
      <c r="O37" s="16">
        <v>27.04377371116659</v>
      </c>
      <c r="P37" s="16">
        <v>21.76641405746592</v>
      </c>
      <c r="Q37" s="16">
        <v>23.05068808153981</v>
      </c>
      <c r="R37" s="16">
        <v>12.877125870122057</v>
      </c>
      <c r="S37" s="16">
        <v>15.676125152087502</v>
      </c>
      <c r="T37" s="16">
        <v>16.425622833315646</v>
      </c>
      <c r="U37" s="16">
        <v>44.54437029678962</v>
      </c>
      <c r="V37" s="16">
        <v>36.96052542369279</v>
      </c>
      <c r="W37" s="16">
        <v>40.98563602379691</v>
      </c>
      <c r="X37" s="16">
        <v>17.940341118651936</v>
      </c>
      <c r="Y37" s="16">
        <v>10.86491332332693</v>
      </c>
      <c r="Z37" s="17">
        <v>28.559198022644477</v>
      </c>
      <c r="AA37" s="16">
        <v>22.253654872509372</v>
      </c>
      <c r="AB37" s="16">
        <v>1150.4705965980088</v>
      </c>
      <c r="AC37" s="16">
        <v>1690.7380161617982</v>
      </c>
      <c r="AD37" s="16">
        <v>1545.4002969263458</v>
      </c>
      <c r="AE37" s="16">
        <v>738.9835700450092</v>
      </c>
      <c r="AF37" s="16">
        <v>323.6593692690536</v>
      </c>
      <c r="AG37" s="16">
        <v>276.6405547801372</v>
      </c>
      <c r="AH37" s="16">
        <v>41.97602983314736</v>
      </c>
      <c r="AI37" s="16">
        <v>178.58082716772086</v>
      </c>
      <c r="AJ37" s="16">
        <v>61.93382447288776</v>
      </c>
      <c r="AK37" s="16">
        <v>90.54007571831472</v>
      </c>
      <c r="AL37" s="16">
        <v>8.349319280053523</v>
      </c>
      <c r="AM37" s="16">
        <v>42.238083497837984</v>
      </c>
      <c r="AN37" s="16">
        <v>7.064888272828596</v>
      </c>
      <c r="AO37" s="16">
        <v>32.83555282547805</v>
      </c>
      <c r="AP37" s="16"/>
      <c r="AQ37" s="16"/>
      <c r="AR37" s="16"/>
      <c r="AS37" s="16"/>
      <c r="AT37" s="18">
        <f t="shared" si="0"/>
        <v>7149.4093125</v>
      </c>
      <c r="AU37" s="19"/>
    </row>
    <row r="38" spans="1:47" s="1" customFormat="1" ht="13.5" customHeight="1">
      <c r="A38" s="14">
        <v>33</v>
      </c>
      <c r="B38" s="15" t="s">
        <v>38</v>
      </c>
      <c r="C38" s="16">
        <v>41.739949684476116</v>
      </c>
      <c r="D38" s="16">
        <v>90.05993330728873</v>
      </c>
      <c r="E38" s="16">
        <v>31.115276689035916</v>
      </c>
      <c r="F38" s="16">
        <v>34.15084597787059</v>
      </c>
      <c r="G38" s="16">
        <v>98.41029053683711</v>
      </c>
      <c r="H38" s="16">
        <v>46.79755119219383</v>
      </c>
      <c r="I38" s="16">
        <v>70.32960823071842</v>
      </c>
      <c r="J38" s="16">
        <v>83.47924222873108</v>
      </c>
      <c r="K38" s="16">
        <v>156.59305131018928</v>
      </c>
      <c r="L38" s="16">
        <v>45.28337954012544</v>
      </c>
      <c r="M38" s="16">
        <v>67.03938103644685</v>
      </c>
      <c r="N38" s="16">
        <v>61.98037349619425</v>
      </c>
      <c r="O38" s="16">
        <v>52.36650269547182</v>
      </c>
      <c r="P38" s="16">
        <v>27.826231516423228</v>
      </c>
      <c r="Q38" s="16">
        <v>33.645466052683304</v>
      </c>
      <c r="R38" s="16">
        <v>15.684548797110551</v>
      </c>
      <c r="S38" s="16">
        <v>17.961073111596626</v>
      </c>
      <c r="T38" s="16">
        <v>24.539414197033278</v>
      </c>
      <c r="U38" s="16">
        <v>44.01738665291645</v>
      </c>
      <c r="V38" s="16">
        <v>38.958786431499895</v>
      </c>
      <c r="W38" s="16">
        <v>25.802926081314407</v>
      </c>
      <c r="X38" s="16">
        <v>11.384977738809319</v>
      </c>
      <c r="Y38" s="16">
        <v>13.661302527335911</v>
      </c>
      <c r="Z38" s="17">
        <v>57.92805714978636</v>
      </c>
      <c r="AA38" s="16">
        <v>53.88698731698334</v>
      </c>
      <c r="AB38" s="16">
        <v>1373.8929687240013</v>
      </c>
      <c r="AC38" s="16">
        <v>2058.6966444306863</v>
      </c>
      <c r="AD38" s="16">
        <v>3500.72382910418</v>
      </c>
      <c r="AE38" s="16">
        <v>1654.4412696136349</v>
      </c>
      <c r="AF38" s="16">
        <v>889.4491856812377</v>
      </c>
      <c r="AG38" s="16">
        <v>918.7900393575914</v>
      </c>
      <c r="AH38" s="16">
        <v>206.67763896819568</v>
      </c>
      <c r="AI38" s="16">
        <v>61.218942764405696</v>
      </c>
      <c r="AJ38" s="16">
        <v>142.93269105654656</v>
      </c>
      <c r="AK38" s="16">
        <v>175.8169916487592</v>
      </c>
      <c r="AL38" s="16">
        <v>19.73195090398513</v>
      </c>
      <c r="AM38" s="16">
        <v>29.092710192430893</v>
      </c>
      <c r="AN38" s="16">
        <v>9.865666872039561</v>
      </c>
      <c r="AO38" s="16">
        <v>28.841677183233656</v>
      </c>
      <c r="AP38" s="16"/>
      <c r="AQ38" s="16"/>
      <c r="AR38" s="16"/>
      <c r="AS38" s="16"/>
      <c r="AT38" s="18">
        <f t="shared" si="0"/>
        <v>12314.814750000001</v>
      </c>
      <c r="AU38" s="19"/>
    </row>
    <row r="39" spans="1:47" s="1" customFormat="1" ht="13.5" customHeight="1">
      <c r="A39" s="14">
        <v>34</v>
      </c>
      <c r="B39" s="15" t="s">
        <v>39</v>
      </c>
      <c r="C39" s="16">
        <v>35.47293749999999</v>
      </c>
      <c r="D39" s="16">
        <v>124.2793125</v>
      </c>
      <c r="E39" s="16">
        <v>68.7133125</v>
      </c>
      <c r="F39" s="16">
        <v>58.046625</v>
      </c>
      <c r="G39" s="16">
        <v>190.7600625</v>
      </c>
      <c r="H39" s="16">
        <v>61.767562500000004</v>
      </c>
      <c r="I39" s="16">
        <v>102.9459375</v>
      </c>
      <c r="J39" s="16">
        <v>139.6591875</v>
      </c>
      <c r="K39" s="16">
        <v>205.891875</v>
      </c>
      <c r="L39" s="16">
        <v>105.1785</v>
      </c>
      <c r="M39" s="16">
        <v>125.76768750000001</v>
      </c>
      <c r="N39" s="16">
        <v>85.829625</v>
      </c>
      <c r="O39" s="16">
        <v>60.2791875</v>
      </c>
      <c r="P39" s="16">
        <v>43.9070625</v>
      </c>
      <c r="Q39" s="16">
        <v>34.232625000000006</v>
      </c>
      <c r="R39" s="16">
        <v>27.286875</v>
      </c>
      <c r="S39" s="16">
        <v>32.74425</v>
      </c>
      <c r="T39" s="16">
        <v>56.8063125</v>
      </c>
      <c r="U39" s="16">
        <v>90.790875</v>
      </c>
      <c r="V39" s="16">
        <v>83.34899999999999</v>
      </c>
      <c r="W39" s="16">
        <v>72.43425</v>
      </c>
      <c r="X39" s="16">
        <v>32.992312500000004</v>
      </c>
      <c r="Y39" s="16">
        <v>24.0620625</v>
      </c>
      <c r="Z39" s="17">
        <v>71.44200000000001</v>
      </c>
      <c r="AA39" s="16">
        <v>46.139625</v>
      </c>
      <c r="AB39" s="16">
        <v>1144.0642500000001</v>
      </c>
      <c r="AC39" s="16">
        <v>1775.631375</v>
      </c>
      <c r="AD39" s="16">
        <v>1125.2115</v>
      </c>
      <c r="AE39" s="16">
        <v>581.2104375</v>
      </c>
      <c r="AF39" s="16">
        <v>227.721375</v>
      </c>
      <c r="AG39" s="16">
        <v>272.37262499999997</v>
      </c>
      <c r="AH39" s="16">
        <v>81.36449999999999</v>
      </c>
      <c r="AI39" s="16">
        <v>151.318125</v>
      </c>
      <c r="AJ39" s="16">
        <v>15.379875</v>
      </c>
      <c r="AK39" s="16">
        <v>75.1629375</v>
      </c>
      <c r="AL39" s="16">
        <v>29.7675</v>
      </c>
      <c r="AM39" s="16">
        <v>76.899375</v>
      </c>
      <c r="AN39" s="16">
        <v>27.0388125</v>
      </c>
      <c r="AO39" s="16">
        <v>50.8528125</v>
      </c>
      <c r="AP39" s="16"/>
      <c r="AQ39" s="16"/>
      <c r="AR39" s="16"/>
      <c r="AS39" s="16"/>
      <c r="AT39" s="18">
        <f t="shared" si="0"/>
        <v>7614.774562499999</v>
      </c>
      <c r="AU39" s="19"/>
    </row>
    <row r="40" spans="1:47" s="1" customFormat="1" ht="13.5" customHeight="1">
      <c r="A40" s="14">
        <v>35</v>
      </c>
      <c r="B40" s="15" t="s">
        <v>40</v>
      </c>
      <c r="C40" s="16">
        <v>26.114464844920555</v>
      </c>
      <c r="D40" s="16">
        <v>52.18919933278911</v>
      </c>
      <c r="E40" s="16">
        <v>17.11434722207679</v>
      </c>
      <c r="F40" s="16">
        <v>17.8321282668125</v>
      </c>
      <c r="G40" s="16">
        <v>142.1516536881963</v>
      </c>
      <c r="H40" s="16">
        <v>25.939971691799464</v>
      </c>
      <c r="I40" s="16">
        <v>41.20925937457814</v>
      </c>
      <c r="J40" s="16">
        <v>143.74806880137723</v>
      </c>
      <c r="K40" s="16">
        <v>210.15425910755988</v>
      </c>
      <c r="L40" s="16">
        <v>18.31402038721441</v>
      </c>
      <c r="M40" s="16">
        <v>42.62056203937011</v>
      </c>
      <c r="N40" s="16">
        <v>52.67019269189328</v>
      </c>
      <c r="O40" s="16">
        <v>27.31531268636186</v>
      </c>
      <c r="P40" s="16">
        <v>14.809179076011992</v>
      </c>
      <c r="Q40" s="16">
        <v>17.54483224005234</v>
      </c>
      <c r="R40" s="16">
        <v>13.028244264628617</v>
      </c>
      <c r="S40" s="16">
        <v>14.613774384048353</v>
      </c>
      <c r="T40" s="16">
        <v>17.741697463121948</v>
      </c>
      <c r="U40" s="16">
        <v>71.9848947544565</v>
      </c>
      <c r="V40" s="16">
        <v>49.70033117663367</v>
      </c>
      <c r="W40" s="16">
        <v>50.36100788049876</v>
      </c>
      <c r="X40" s="16">
        <v>16.96447957161695</v>
      </c>
      <c r="Y40" s="16">
        <v>21.169651914430133</v>
      </c>
      <c r="Z40" s="17">
        <v>22.052536216326505</v>
      </c>
      <c r="AA40" s="16">
        <v>27.56650966038629</v>
      </c>
      <c r="AB40" s="16">
        <v>1463.663866787646</v>
      </c>
      <c r="AC40" s="16">
        <v>1894.4705605490046</v>
      </c>
      <c r="AD40" s="16">
        <v>1101.8436073709238</v>
      </c>
      <c r="AE40" s="16">
        <v>706.3484650004826</v>
      </c>
      <c r="AF40" s="16">
        <v>189.37777397557477</v>
      </c>
      <c r="AG40" s="16">
        <v>241.47537445856568</v>
      </c>
      <c r="AH40" s="16">
        <v>111.7546348335474</v>
      </c>
      <c r="AI40" s="16">
        <v>241.87475405034155</v>
      </c>
      <c r="AJ40" s="16">
        <v>64.90515355369158</v>
      </c>
      <c r="AK40" s="16">
        <v>9.666646667645338</v>
      </c>
      <c r="AL40" s="16">
        <v>5.65421343656455</v>
      </c>
      <c r="AM40" s="16">
        <v>27.211716669692326</v>
      </c>
      <c r="AN40" s="16">
        <v>13.140238539945793</v>
      </c>
      <c r="AO40" s="16">
        <v>78.39885286921255</v>
      </c>
      <c r="AP40" s="16"/>
      <c r="AQ40" s="16"/>
      <c r="AR40" s="16"/>
      <c r="AS40" s="16"/>
      <c r="AT40" s="18">
        <f t="shared" si="0"/>
        <v>7304.696437500002</v>
      </c>
      <c r="AU40" s="19"/>
    </row>
    <row r="41" spans="1:47" s="1" customFormat="1" ht="13.5" customHeight="1">
      <c r="A41" s="14">
        <v>36</v>
      </c>
      <c r="B41" s="15" t="s">
        <v>41</v>
      </c>
      <c r="C41" s="16">
        <v>4.552645559292006</v>
      </c>
      <c r="D41" s="16">
        <v>8.419874202244548</v>
      </c>
      <c r="E41" s="16">
        <v>3.5700202031600208</v>
      </c>
      <c r="F41" s="16">
        <v>4.591718220771494</v>
      </c>
      <c r="G41" s="16">
        <v>54.38298514210963</v>
      </c>
      <c r="H41" s="16">
        <v>9.69878563896654</v>
      </c>
      <c r="I41" s="16">
        <v>10.491645354001562</v>
      </c>
      <c r="J41" s="16">
        <v>42.156571374325715</v>
      </c>
      <c r="K41" s="16">
        <v>90.31100873819318</v>
      </c>
      <c r="L41" s="16">
        <v>50.32648967313011</v>
      </c>
      <c r="M41" s="16">
        <v>42.127397854561714</v>
      </c>
      <c r="N41" s="16">
        <v>84.56680611099816</v>
      </c>
      <c r="O41" s="16">
        <v>31.435665669205004</v>
      </c>
      <c r="P41" s="16">
        <v>54.04837312705528</v>
      </c>
      <c r="Q41" s="16">
        <v>26.239582742097845</v>
      </c>
      <c r="R41" s="16">
        <v>13.327077610717115</v>
      </c>
      <c r="S41" s="16">
        <v>14.595843489368287</v>
      </c>
      <c r="T41" s="16">
        <v>26.59638226791366</v>
      </c>
      <c r="U41" s="16">
        <v>4.076044344875509</v>
      </c>
      <c r="V41" s="16">
        <v>1.5472695396331184</v>
      </c>
      <c r="W41" s="16">
        <v>2.538946949215522</v>
      </c>
      <c r="X41" s="16">
        <v>0.7540364610905241</v>
      </c>
      <c r="Y41" s="16">
        <v>0.5154746489859594</v>
      </c>
      <c r="Z41" s="17">
        <v>5.345131910819458</v>
      </c>
      <c r="AA41" s="16">
        <v>5.335507266951443</v>
      </c>
      <c r="AB41" s="16">
        <v>402.0759330801836</v>
      </c>
      <c r="AC41" s="16">
        <v>411.21964621257877</v>
      </c>
      <c r="AD41" s="16">
        <v>171.14824394337077</v>
      </c>
      <c r="AE41" s="16">
        <v>135.8101064208477</v>
      </c>
      <c r="AF41" s="16">
        <v>21.47839448314051</v>
      </c>
      <c r="AG41" s="16">
        <v>12.48544681498697</v>
      </c>
      <c r="AH41" s="16">
        <v>10.215206241877663</v>
      </c>
      <c r="AI41" s="16">
        <v>16.055492108459475</v>
      </c>
      <c r="AJ41" s="16">
        <v>30.335798733911904</v>
      </c>
      <c r="AK41" s="16">
        <v>6.624716299208975</v>
      </c>
      <c r="AL41" s="16">
        <v>4.323882527653001</v>
      </c>
      <c r="AM41" s="16">
        <v>128.19303976038879</v>
      </c>
      <c r="AN41" s="16">
        <v>1.2791357539444999</v>
      </c>
      <c r="AO41" s="16">
        <v>1.517548519764002</v>
      </c>
      <c r="AP41" s="16"/>
      <c r="AQ41" s="16"/>
      <c r="AR41" s="16"/>
      <c r="AS41" s="16"/>
      <c r="AT41" s="18">
        <f t="shared" si="0"/>
        <v>1944.3138749999998</v>
      </c>
      <c r="AU41" s="20"/>
    </row>
    <row r="42" spans="1:47" s="1" customFormat="1" ht="13.5" customHeight="1">
      <c r="A42" s="14">
        <v>37</v>
      </c>
      <c r="B42" s="15" t="s">
        <v>42</v>
      </c>
      <c r="C42" s="16">
        <v>28.38628424643467</v>
      </c>
      <c r="D42" s="16">
        <v>39.54402991896048</v>
      </c>
      <c r="E42" s="16">
        <v>19.510922887068272</v>
      </c>
      <c r="F42" s="16">
        <v>17.43229201376044</v>
      </c>
      <c r="G42" s="16">
        <v>114.0393258715568</v>
      </c>
      <c r="H42" s="16">
        <v>22.778262674644502</v>
      </c>
      <c r="I42" s="16">
        <v>50.952492313151</v>
      </c>
      <c r="J42" s="16">
        <v>114.28889947597372</v>
      </c>
      <c r="K42" s="16">
        <v>177.9505943362405</v>
      </c>
      <c r="L42" s="16">
        <v>113.80212144228442</v>
      </c>
      <c r="M42" s="16">
        <v>172.88323071215086</v>
      </c>
      <c r="N42" s="16">
        <v>298.7800947385341</v>
      </c>
      <c r="O42" s="16">
        <v>104.89399885757038</v>
      </c>
      <c r="P42" s="16">
        <v>261.9936064221927</v>
      </c>
      <c r="Q42" s="16">
        <v>103.13794443744601</v>
      </c>
      <c r="R42" s="16">
        <v>55.35038670010581</v>
      </c>
      <c r="S42" s="16">
        <v>63.157705084624844</v>
      </c>
      <c r="T42" s="16">
        <v>70.49030706805651</v>
      </c>
      <c r="U42" s="16">
        <v>17.249105113930575</v>
      </c>
      <c r="V42" s="16">
        <v>10.902001081903196</v>
      </c>
      <c r="W42" s="16">
        <v>5.834278236183762</v>
      </c>
      <c r="X42" s="16">
        <v>3.0343310745869134</v>
      </c>
      <c r="Y42" s="16">
        <v>4.062394898969838</v>
      </c>
      <c r="Z42" s="17">
        <v>14.945379701008974</v>
      </c>
      <c r="AA42" s="16">
        <v>19.50320221104323</v>
      </c>
      <c r="AB42" s="16">
        <v>996.0969548607546</v>
      </c>
      <c r="AC42" s="16">
        <v>1037.1737387589199</v>
      </c>
      <c r="AD42" s="16">
        <v>474.0418268791652</v>
      </c>
      <c r="AE42" s="16">
        <v>308.0360468518436</v>
      </c>
      <c r="AF42" s="16">
        <v>41.090819286899084</v>
      </c>
      <c r="AG42" s="16">
        <v>44.144980356831304</v>
      </c>
      <c r="AH42" s="16">
        <v>48.93877505507731</v>
      </c>
      <c r="AI42" s="16">
        <v>30.135993760873188</v>
      </c>
      <c r="AJ42" s="16">
        <v>91.7247254127913</v>
      </c>
      <c r="AK42" s="16">
        <v>28.875347373942784</v>
      </c>
      <c r="AL42" s="16">
        <v>153.5942720245178</v>
      </c>
      <c r="AM42" s="16">
        <v>15.681168713918751</v>
      </c>
      <c r="AN42" s="16">
        <v>5.56466156120069</v>
      </c>
      <c r="AO42" s="16">
        <v>12.441747584881895</v>
      </c>
      <c r="AP42" s="16"/>
      <c r="AQ42" s="16"/>
      <c r="AR42" s="16"/>
      <c r="AS42" s="16"/>
      <c r="AT42" s="18">
        <f t="shared" si="0"/>
        <v>5192.4442500000005</v>
      </c>
      <c r="AU42" s="20"/>
    </row>
    <row r="43" spans="1:47" s="1" customFormat="1" ht="13.5" customHeight="1">
      <c r="A43" s="14">
        <v>38</v>
      </c>
      <c r="B43" s="15" t="s">
        <v>43</v>
      </c>
      <c r="C43" s="16">
        <v>6.94575</v>
      </c>
      <c r="D43" s="16">
        <v>5.457375</v>
      </c>
      <c r="E43" s="16">
        <v>3.472875</v>
      </c>
      <c r="F43" s="16">
        <v>2.480625</v>
      </c>
      <c r="G43" s="16">
        <v>36.961312500000005</v>
      </c>
      <c r="H43" s="16">
        <v>3.7209375</v>
      </c>
      <c r="I43" s="16">
        <v>19.5969375</v>
      </c>
      <c r="J43" s="16">
        <v>88.0621875</v>
      </c>
      <c r="K43" s="16">
        <v>89.798625</v>
      </c>
      <c r="L43" s="16">
        <v>5.457375</v>
      </c>
      <c r="M43" s="16">
        <v>9.426375</v>
      </c>
      <c r="N43" s="16">
        <v>20.0930625</v>
      </c>
      <c r="O43" s="16">
        <v>4.7131875</v>
      </c>
      <c r="P43" s="16">
        <v>1.9845</v>
      </c>
      <c r="Q43" s="16">
        <v>6.2015625</v>
      </c>
      <c r="R43" s="16">
        <v>1.2403125</v>
      </c>
      <c r="S43" s="16">
        <v>4.2170625</v>
      </c>
      <c r="T43" s="16">
        <v>7.6899375</v>
      </c>
      <c r="U43" s="16">
        <v>71.44200000000001</v>
      </c>
      <c r="V43" s="16">
        <v>36.713249999999995</v>
      </c>
      <c r="W43" s="16">
        <v>54.57375</v>
      </c>
      <c r="X43" s="16">
        <v>10.91475</v>
      </c>
      <c r="Y43" s="16">
        <v>5.9535</v>
      </c>
      <c r="Z43" s="17">
        <v>17.6124375</v>
      </c>
      <c r="AA43" s="16">
        <v>2.2325625</v>
      </c>
      <c r="AB43" s="16">
        <v>275.1013125</v>
      </c>
      <c r="AC43" s="16">
        <v>300.155625</v>
      </c>
      <c r="AD43" s="16">
        <v>138.915</v>
      </c>
      <c r="AE43" s="16">
        <v>94.26375</v>
      </c>
      <c r="AF43" s="16">
        <v>18.6046875</v>
      </c>
      <c r="AG43" s="16">
        <v>10.91475</v>
      </c>
      <c r="AH43" s="16">
        <v>9.1783125</v>
      </c>
      <c r="AI43" s="16">
        <v>6.94575</v>
      </c>
      <c r="AJ43" s="16">
        <v>34.4806875</v>
      </c>
      <c r="AK43" s="16">
        <v>13.6434375</v>
      </c>
      <c r="AL43" s="16">
        <v>0.7441875</v>
      </c>
      <c r="AM43" s="16">
        <v>2.480625</v>
      </c>
      <c r="AN43" s="16">
        <v>4.2170625</v>
      </c>
      <c r="AO43" s="16">
        <v>79.6280625</v>
      </c>
      <c r="AP43" s="16"/>
      <c r="AQ43" s="16"/>
      <c r="AR43" s="16"/>
      <c r="AS43" s="16"/>
      <c r="AT43" s="18">
        <f t="shared" si="0"/>
        <v>1506.2355</v>
      </c>
      <c r="AU43" s="19"/>
    </row>
    <row r="44" spans="1:47" s="1" customFormat="1" ht="13.5" customHeight="1">
      <c r="A44" s="14">
        <v>39</v>
      </c>
      <c r="B44" s="15" t="s">
        <v>44</v>
      </c>
      <c r="C44" s="16">
        <v>23.83010021033654</v>
      </c>
      <c r="D44" s="16">
        <v>31.997677283653847</v>
      </c>
      <c r="E44" s="16">
        <v>8.911764573317306</v>
      </c>
      <c r="F44" s="16">
        <v>4.677409254807693</v>
      </c>
      <c r="G44" s="16">
        <v>63.5350078125</v>
      </c>
      <c r="H44" s="16">
        <v>18.709637019230765</v>
      </c>
      <c r="I44" s="16">
        <v>95.03656009615385</v>
      </c>
      <c r="J44" s="16">
        <v>182.59665955528845</v>
      </c>
      <c r="K44" s="16">
        <v>227.77623497596153</v>
      </c>
      <c r="L44" s="16">
        <v>15.520602764423074</v>
      </c>
      <c r="M44" s="16">
        <v>39.11993329326923</v>
      </c>
      <c r="N44" s="16">
        <v>66.814083984375</v>
      </c>
      <c r="O44" s="16">
        <v>28.985149038461547</v>
      </c>
      <c r="P44" s="16">
        <v>14.935628455528844</v>
      </c>
      <c r="Q44" s="16">
        <v>17.416253455528846</v>
      </c>
      <c r="R44" s="16">
        <v>13.022684945913458</v>
      </c>
      <c r="S44" s="16">
        <v>11.286247445913457</v>
      </c>
      <c r="T44" s="16">
        <v>32.38766015625</v>
      </c>
      <c r="U44" s="16">
        <v>462.62523272235575</v>
      </c>
      <c r="V44" s="16">
        <v>163.44277599158653</v>
      </c>
      <c r="W44" s="16">
        <v>223.3987666766827</v>
      </c>
      <c r="X44" s="16">
        <v>32.6172372295673</v>
      </c>
      <c r="Y44" s="16">
        <v>14.333361328125</v>
      </c>
      <c r="Z44" s="17">
        <v>48.28095297475962</v>
      </c>
      <c r="AA44" s="16">
        <v>26.274946965144235</v>
      </c>
      <c r="AB44" s="16">
        <v>509.1822705829325</v>
      </c>
      <c r="AC44" s="16">
        <v>591.4281080228366</v>
      </c>
      <c r="AD44" s="16">
        <v>328.2677848557693</v>
      </c>
      <c r="AE44" s="16">
        <v>274.0381023137019</v>
      </c>
      <c r="AF44" s="16">
        <v>76.57498557692308</v>
      </c>
      <c r="AG44" s="16">
        <v>68.10627493990386</v>
      </c>
      <c r="AH44" s="16">
        <v>33.681043719951916</v>
      </c>
      <c r="AI44" s="16">
        <v>33.29106084735577</v>
      </c>
      <c r="AJ44" s="16">
        <v>68.01742563100963</v>
      </c>
      <c r="AK44" s="16">
        <v>74.48553605769229</v>
      </c>
      <c r="AL44" s="16">
        <v>1.647588191105769</v>
      </c>
      <c r="AM44" s="16">
        <v>11.534309945913456</v>
      </c>
      <c r="AN44" s="16">
        <v>83.28996589543269</v>
      </c>
      <c r="AO44" s="16">
        <v>21.349475210336543</v>
      </c>
      <c r="AP44" s="16"/>
      <c r="AQ44" s="16"/>
      <c r="AR44" s="16"/>
      <c r="AS44" s="16"/>
      <c r="AT44" s="18">
        <f t="shared" si="0"/>
        <v>4042.4264999999996</v>
      </c>
      <c r="AU44" s="19"/>
    </row>
    <row r="45" spans="1:47" s="1" customFormat="1" ht="13.5" customHeight="1">
      <c r="A45" s="14">
        <v>40</v>
      </c>
      <c r="B45" s="15" t="s">
        <v>45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8"/>
      <c r="AU45" s="19"/>
    </row>
    <row r="46" spans="1:47" s="1" customFormat="1" ht="13.5" customHeight="1">
      <c r="A46" s="14">
        <v>41</v>
      </c>
      <c r="B46" s="15" t="s">
        <v>46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8"/>
      <c r="AU46" s="19"/>
    </row>
    <row r="47" spans="1:47" s="1" customFormat="1" ht="13.5" customHeight="1">
      <c r="A47" s="14">
        <v>42</v>
      </c>
      <c r="B47" s="15" t="s">
        <v>47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8"/>
      <c r="AU47" s="19"/>
    </row>
    <row r="48" spans="1:47" s="1" customFormat="1" ht="13.5" customHeight="1">
      <c r="A48" s="14">
        <v>43</v>
      </c>
      <c r="B48" s="15" t="s">
        <v>48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8"/>
      <c r="AU48" s="19"/>
    </row>
    <row r="49" spans="1:46" s="1" customFormat="1" ht="13.5" customHeight="1">
      <c r="A49" s="21" t="s">
        <v>50</v>
      </c>
      <c r="B49" s="22"/>
      <c r="C49" s="23">
        <f aca="true" t="shared" si="1" ref="C49:AT49">SUM(C6:C44)</f>
        <v>3338.693116059175</v>
      </c>
      <c r="D49" s="23">
        <f t="shared" si="1"/>
        <v>7275.1501512671575</v>
      </c>
      <c r="E49" s="23">
        <f t="shared" si="1"/>
        <v>3819.2749048187766</v>
      </c>
      <c r="F49" s="23">
        <f t="shared" si="1"/>
        <v>3115.420061192863</v>
      </c>
      <c r="G49" s="23">
        <f t="shared" si="1"/>
        <v>10432.087678606422</v>
      </c>
      <c r="H49" s="23">
        <f t="shared" si="1"/>
        <v>3989.4057942083627</v>
      </c>
      <c r="I49" s="23">
        <f t="shared" si="1"/>
        <v>5841.338464623863</v>
      </c>
      <c r="J49" s="23">
        <f t="shared" si="1"/>
        <v>7248.471861133817</v>
      </c>
      <c r="K49" s="23">
        <f t="shared" si="1"/>
        <v>11320.18420059769</v>
      </c>
      <c r="L49" s="23">
        <f t="shared" si="1"/>
        <v>4140.12857757709</v>
      </c>
      <c r="M49" s="23">
        <f t="shared" si="1"/>
        <v>7074.655856260794</v>
      </c>
      <c r="N49" s="23">
        <f t="shared" si="1"/>
        <v>6564.562628813217</v>
      </c>
      <c r="O49" s="23">
        <f t="shared" si="1"/>
        <v>4824.679325637348</v>
      </c>
      <c r="P49" s="23">
        <f t="shared" si="1"/>
        <v>4597.488643896182</v>
      </c>
      <c r="Q49" s="23">
        <f t="shared" si="1"/>
        <v>4253.575107521395</v>
      </c>
      <c r="R49" s="23">
        <f t="shared" si="1"/>
        <v>2636.7121843075533</v>
      </c>
      <c r="S49" s="23">
        <f t="shared" si="1"/>
        <v>3685.0447886789284</v>
      </c>
      <c r="T49" s="23">
        <f t="shared" si="1"/>
        <v>5648.410320909801</v>
      </c>
      <c r="U49" s="23">
        <f t="shared" si="1"/>
        <v>5795.08657717516</v>
      </c>
      <c r="V49" s="23">
        <f t="shared" si="1"/>
        <v>6512.298507923137</v>
      </c>
      <c r="W49" s="23">
        <f t="shared" si="1"/>
        <v>5221.03979142076</v>
      </c>
      <c r="X49" s="23">
        <f t="shared" si="1"/>
        <v>2857.4585823457455</v>
      </c>
      <c r="Y49" s="23">
        <f t="shared" si="1"/>
        <v>2485.3584232735425</v>
      </c>
      <c r="Z49" s="24">
        <f t="shared" si="1"/>
        <v>4164.9911257801605</v>
      </c>
      <c r="AA49" s="23">
        <f t="shared" si="1"/>
        <v>4152.8737202885695</v>
      </c>
      <c r="AB49" s="23">
        <f t="shared" si="1"/>
        <v>27410.9926734716</v>
      </c>
      <c r="AC49" s="23">
        <f t="shared" si="1"/>
        <v>33611.725157611545</v>
      </c>
      <c r="AD49" s="23">
        <f t="shared" si="1"/>
        <v>24870.178039210896</v>
      </c>
      <c r="AE49" s="23">
        <f t="shared" si="1"/>
        <v>16356.592216945934</v>
      </c>
      <c r="AF49" s="23">
        <f t="shared" si="1"/>
        <v>8830.078111888472</v>
      </c>
      <c r="AG49" s="23">
        <f t="shared" si="1"/>
        <v>11241.577899191108</v>
      </c>
      <c r="AH49" s="23">
        <f t="shared" si="1"/>
        <v>7149.993558336862</v>
      </c>
      <c r="AI49" s="23">
        <f t="shared" si="1"/>
        <v>12389.257873240242</v>
      </c>
      <c r="AJ49" s="23">
        <f t="shared" si="1"/>
        <v>7726.669221247804</v>
      </c>
      <c r="AK49" s="23">
        <f t="shared" si="1"/>
        <v>6323.849268772071</v>
      </c>
      <c r="AL49" s="23">
        <f t="shared" si="1"/>
        <v>1896.6731475238646</v>
      </c>
      <c r="AM49" s="23">
        <f t="shared" si="1"/>
        <v>4999.388795308973</v>
      </c>
      <c r="AN49" s="23">
        <f t="shared" si="1"/>
        <v>1510.275094203762</v>
      </c>
      <c r="AO49" s="23">
        <f t="shared" si="1"/>
        <v>3979.98186122935</v>
      </c>
      <c r="AP49" s="23"/>
      <c r="AQ49" s="23"/>
      <c r="AR49" s="23"/>
      <c r="AS49" s="23"/>
      <c r="AT49" s="25">
        <f t="shared" si="1"/>
        <v>299291.6233125001</v>
      </c>
    </row>
  </sheetData>
  <printOptions/>
  <pageMargins left="0.5" right="0.5" top="0.5" bottom="0.5" header="0.5" footer="0.5"/>
  <pageSetup horizontalDpi="300" verticalDpi="300" orientation="landscape" scale="7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 Area Rapid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Herhold</dc:creator>
  <cp:keywords/>
  <dc:description/>
  <cp:lastModifiedBy>              </cp:lastModifiedBy>
  <cp:lastPrinted>2000-03-22T22:41:09Z</cp:lastPrinted>
  <dcterms:created xsi:type="dcterms:W3CDTF">2000-01-24T21:24:12Z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